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1445" windowHeight="5685" activeTab="0"/>
  </bookViews>
  <sheets>
    <sheet name="Input" sheetId="1" r:id="rId1"/>
    <sheet name="DATA" sheetId="2" r:id="rId2"/>
    <sheet name="charts" sheetId="3" r:id="rId3"/>
    <sheet name="setup error" sheetId="4" state="hidden" r:id="rId4"/>
    <sheet name="setup" sheetId="5" state="hidden" r:id="rId5"/>
  </sheets>
  <definedNames>
    <definedName name="Cusum_mean">"Chart 12"</definedName>
  </definedNames>
  <calcPr calcMode="manual" fullCalcOnLoad="1"/>
</workbook>
</file>

<file path=xl/sharedStrings.xml><?xml version="1.0" encoding="utf-8"?>
<sst xmlns="http://schemas.openxmlformats.org/spreadsheetml/2006/main" count="37" uniqueCount="33">
  <si>
    <t>m</t>
  </si>
  <si>
    <t>mu0</t>
  </si>
  <si>
    <t>mu+</t>
  </si>
  <si>
    <t>mu-</t>
  </si>
  <si>
    <t>kmu+</t>
  </si>
  <si>
    <t>kmu-</t>
  </si>
  <si>
    <t>hmu+</t>
  </si>
  <si>
    <t>hmu-</t>
  </si>
  <si>
    <t>arl</t>
  </si>
  <si>
    <t>sigma0</t>
  </si>
  <si>
    <t>sigma+</t>
  </si>
  <si>
    <t>sigma-</t>
  </si>
  <si>
    <t>ksig+</t>
  </si>
  <si>
    <t>ksig-</t>
  </si>
  <si>
    <t>hsig+</t>
  </si>
  <si>
    <t>hsig-</t>
  </si>
  <si>
    <t>Mean</t>
  </si>
  <si>
    <t>Var</t>
  </si>
  <si>
    <t>case</t>
  </si>
  <si>
    <t>S+</t>
  </si>
  <si>
    <t>S-</t>
  </si>
  <si>
    <t>V+</t>
  </si>
  <si>
    <t>V-</t>
  </si>
  <si>
    <t>Signal?</t>
  </si>
  <si>
    <t>Upper Limit</t>
  </si>
  <si>
    <t>Lower Limit</t>
  </si>
  <si>
    <t>xbar</t>
  </si>
  <si>
    <t>s^2</t>
  </si>
  <si>
    <t>Sample Mean</t>
  </si>
  <si>
    <t>Sample Variance</t>
  </si>
  <si>
    <t>Case</t>
  </si>
  <si>
    <t>winsor+</t>
  </si>
  <si>
    <t>winsor-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</si>
</sst>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0"/>
    </font>
    <font>
      <i/>
      <sz val="10"/>
      <name val="Arial"/>
      <family val="0"/>
    </font>
    <font>
      <b/>
      <i/>
      <sz val="10"/>
      <name val="Arial"/>
      <family val="0"/>
    </font>
    <font>
      <sz val="8"/>
      <name val="Tahoma"/>
      <family val="2"/>
    </font>
    <font>
      <b/>
      <sz val="12"/>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2" borderId="0" xfId="0" applyFill="1" applyAlignment="1">
      <alignment/>
    </xf>
    <xf numFmtId="0" fontId="0" fillId="3" borderId="0" xfId="0" applyFill="1" applyAlignment="1">
      <alignment/>
    </xf>
    <xf numFmtId="0" fontId="0" fillId="0" borderId="0" xfId="0" applyAlignment="1" applyProtection="1">
      <alignment/>
      <protection locked="0"/>
    </xf>
    <xf numFmtId="0" fontId="0" fillId="2" borderId="0" xfId="0" applyFill="1" applyAlignment="1" applyProtection="1">
      <alignment/>
      <protection locked="0"/>
    </xf>
    <xf numFmtId="0" fontId="0" fillId="0" borderId="0" xfId="0" applyAlignment="1" applyProtection="1">
      <alignment/>
      <protection/>
    </xf>
    <xf numFmtId="0" fontId="0" fillId="3" borderId="1" xfId="0" applyFill="1" applyBorder="1" applyAlignment="1" applyProtection="1">
      <alignment/>
      <protection locked="0"/>
    </xf>
    <xf numFmtId="0" fontId="1" fillId="0" borderId="0" xfId="0" applyFont="1" applyAlignment="1">
      <alignment/>
    </xf>
    <xf numFmtId="0" fontId="1" fillId="0" borderId="0" xfId="0" applyFont="1" applyAlignment="1" applyProtection="1">
      <alignment/>
      <protection locked="0"/>
    </xf>
    <xf numFmtId="0" fontId="1" fillId="0" borderId="0" xfId="0" applyFont="1" applyAlignment="1" applyProtection="1">
      <alignment/>
      <protection/>
    </xf>
    <xf numFmtId="0" fontId="0" fillId="2" borderId="0" xfId="0" applyFill="1" applyAlignment="1" applyProtection="1">
      <alignment/>
      <protection/>
    </xf>
    <xf numFmtId="0" fontId="1" fillId="0" borderId="0" xfId="0" applyFont="1" applyAlignment="1" applyProtection="1">
      <alignment horizontal="center"/>
      <protection locked="0"/>
    </xf>
    <xf numFmtId="0" fontId="1" fillId="3" borderId="1" xfId="0" applyFont="1" applyFill="1" applyBorder="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CUSUM for Mean</a:t>
            </a:r>
          </a:p>
        </c:rich>
      </c:tx>
      <c:layout/>
      <c:spPr>
        <a:noFill/>
        <a:ln>
          <a:noFill/>
        </a:ln>
      </c:spPr>
    </c:title>
    <c:plotArea>
      <c:layout/>
      <c:lineChart>
        <c:grouping val="standard"/>
        <c:varyColors val="0"/>
        <c:ser>
          <c:idx val="0"/>
          <c:order val="0"/>
          <c:tx>
            <c:v>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DATA!$A$8:$A$17</c:f>
              <c:numCache>
                <c:ptCount val="10"/>
                <c:pt idx="1">
                  <c:v>1</c:v>
                </c:pt>
                <c:pt idx="2">
                  <c:v>2</c:v>
                </c:pt>
                <c:pt idx="3">
                  <c:v>3</c:v>
                </c:pt>
                <c:pt idx="4">
                  <c:v>4</c:v>
                </c:pt>
                <c:pt idx="5">
                  <c:v>5</c:v>
                </c:pt>
                <c:pt idx="6">
                  <c:v>6</c:v>
                </c:pt>
                <c:pt idx="7">
                  <c:v>7</c:v>
                </c:pt>
                <c:pt idx="8">
                  <c:v>8</c:v>
                </c:pt>
                <c:pt idx="9">
                  <c:v>9</c:v>
                </c:pt>
              </c:numCache>
            </c:numRef>
          </c:cat>
          <c:val>
            <c:numRef>
              <c:f>DATA!$D$8:$D$17</c:f>
              <c:numCache>
                <c:ptCount val="10"/>
                <c:pt idx="0">
                  <c:v>1</c:v>
                </c:pt>
                <c:pt idx="1">
                  <c:v>0.7500000476837156</c:v>
                </c:pt>
                <c:pt idx="2">
                  <c:v>0</c:v>
                </c:pt>
                <c:pt idx="3">
                  <c:v>0</c:v>
                </c:pt>
                <c:pt idx="4">
                  <c:v>0.050000047683715465</c:v>
                </c:pt>
                <c:pt idx="5">
                  <c:v>9.536743128535363E-08</c:v>
                </c:pt>
                <c:pt idx="6">
                  <c:v>0</c:v>
                </c:pt>
                <c:pt idx="7">
                  <c:v>0</c:v>
                </c:pt>
                <c:pt idx="8">
                  <c:v>0</c:v>
                </c:pt>
                <c:pt idx="9">
                  <c:v>0</c:v>
                </c:pt>
              </c:numCache>
            </c:numRef>
          </c:val>
          <c:smooth val="0"/>
        </c:ser>
        <c:ser>
          <c:idx val="1"/>
          <c:order val="1"/>
          <c:tx>
            <c:v>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DATA!$A$8:$A$17</c:f>
              <c:numCache>
                <c:ptCount val="10"/>
                <c:pt idx="1">
                  <c:v>1</c:v>
                </c:pt>
                <c:pt idx="2">
                  <c:v>2</c:v>
                </c:pt>
                <c:pt idx="3">
                  <c:v>3</c:v>
                </c:pt>
                <c:pt idx="4">
                  <c:v>4</c:v>
                </c:pt>
                <c:pt idx="5">
                  <c:v>5</c:v>
                </c:pt>
                <c:pt idx="6">
                  <c:v>6</c:v>
                </c:pt>
                <c:pt idx="7">
                  <c:v>7</c:v>
                </c:pt>
                <c:pt idx="8">
                  <c:v>8</c:v>
                </c:pt>
                <c:pt idx="9">
                  <c:v>9</c:v>
                </c:pt>
              </c:numCache>
            </c:numRef>
          </c:cat>
          <c:val>
            <c:numRef>
              <c:f>DATA!$E$8:$E$17</c:f>
              <c:numCache>
                <c:ptCount val="10"/>
                <c:pt idx="0">
                  <c:v>-1</c:v>
                </c:pt>
                <c:pt idx="1">
                  <c:v>-1.150000047683716</c:v>
                </c:pt>
                <c:pt idx="2">
                  <c:v>-4.100000095367432</c:v>
                </c:pt>
                <c:pt idx="3">
                  <c:v>-4.050000143051148</c:v>
                </c:pt>
                <c:pt idx="4">
                  <c:v>-3.900000190734864</c:v>
                </c:pt>
                <c:pt idx="5">
                  <c:v>-3.8500002384185796</c:v>
                </c:pt>
                <c:pt idx="6">
                  <c:v>-3.8000002861022955</c:v>
                </c:pt>
                <c:pt idx="7">
                  <c:v>-3.7500003337860113</c:v>
                </c:pt>
                <c:pt idx="8">
                  <c:v>-3.700000381469727</c:v>
                </c:pt>
                <c:pt idx="9">
                  <c:v>-3.650000429153443</c:v>
                </c:pt>
              </c:numCache>
            </c:numRef>
          </c:val>
          <c:smooth val="0"/>
        </c:ser>
        <c:ser>
          <c:idx val="2"/>
          <c:order val="2"/>
          <c:tx>
            <c:v>H+</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DATA!$A$8:$A$17</c:f>
              <c:numCache>
                <c:ptCount val="10"/>
                <c:pt idx="1">
                  <c:v>1</c:v>
                </c:pt>
                <c:pt idx="2">
                  <c:v>2</c:v>
                </c:pt>
                <c:pt idx="3">
                  <c:v>3</c:v>
                </c:pt>
                <c:pt idx="4">
                  <c:v>4</c:v>
                </c:pt>
                <c:pt idx="5">
                  <c:v>5</c:v>
                </c:pt>
                <c:pt idx="6">
                  <c:v>6</c:v>
                </c:pt>
                <c:pt idx="7">
                  <c:v>7</c:v>
                </c:pt>
                <c:pt idx="8">
                  <c:v>8</c:v>
                </c:pt>
                <c:pt idx="9">
                  <c:v>9</c:v>
                </c:pt>
              </c:numCache>
            </c:numRef>
          </c:cat>
          <c:val>
            <c:numRef>
              <c:f>DATA!$I$8:$I$17</c:f>
              <c:numCache>
                <c:ptCount val="10"/>
                <c:pt idx="0">
                  <c:v>4.5</c:v>
                </c:pt>
                <c:pt idx="1">
                  <c:v>4.5</c:v>
                </c:pt>
                <c:pt idx="2">
                  <c:v>4.5</c:v>
                </c:pt>
                <c:pt idx="3">
                  <c:v>4.5</c:v>
                </c:pt>
                <c:pt idx="4">
                  <c:v>4.5</c:v>
                </c:pt>
                <c:pt idx="5">
                  <c:v>4.5</c:v>
                </c:pt>
                <c:pt idx="6">
                  <c:v>4.5</c:v>
                </c:pt>
                <c:pt idx="7">
                  <c:v>4.5</c:v>
                </c:pt>
                <c:pt idx="8">
                  <c:v>4.5</c:v>
                </c:pt>
                <c:pt idx="9">
                  <c:v>4.5</c:v>
                </c:pt>
              </c:numCache>
            </c:numRef>
          </c:val>
          <c:smooth val="0"/>
        </c:ser>
        <c:ser>
          <c:idx val="3"/>
          <c:order val="3"/>
          <c:tx>
            <c:v>H-</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DATA!$A$8:$A$17</c:f>
              <c:numCache>
                <c:ptCount val="10"/>
                <c:pt idx="1">
                  <c:v>1</c:v>
                </c:pt>
                <c:pt idx="2">
                  <c:v>2</c:v>
                </c:pt>
                <c:pt idx="3">
                  <c:v>3</c:v>
                </c:pt>
                <c:pt idx="4">
                  <c:v>4</c:v>
                </c:pt>
                <c:pt idx="5">
                  <c:v>5</c:v>
                </c:pt>
                <c:pt idx="6">
                  <c:v>6</c:v>
                </c:pt>
                <c:pt idx="7">
                  <c:v>7</c:v>
                </c:pt>
                <c:pt idx="8">
                  <c:v>8</c:v>
                </c:pt>
                <c:pt idx="9">
                  <c:v>9</c:v>
                </c:pt>
              </c:numCache>
            </c:numRef>
          </c:cat>
          <c:val>
            <c:numRef>
              <c:f>DATA!$J$8:$J$17</c:f>
              <c:numCache>
                <c:ptCount val="10"/>
                <c:pt idx="0">
                  <c:v>-4.5</c:v>
                </c:pt>
                <c:pt idx="1">
                  <c:v>-4.5</c:v>
                </c:pt>
                <c:pt idx="2">
                  <c:v>-4.5</c:v>
                </c:pt>
                <c:pt idx="3">
                  <c:v>-4.5</c:v>
                </c:pt>
                <c:pt idx="4">
                  <c:v>-4.5</c:v>
                </c:pt>
                <c:pt idx="5">
                  <c:v>-4.5</c:v>
                </c:pt>
                <c:pt idx="6">
                  <c:v>-4.5</c:v>
                </c:pt>
                <c:pt idx="7">
                  <c:v>-4.5</c:v>
                </c:pt>
                <c:pt idx="8">
                  <c:v>-4.5</c:v>
                </c:pt>
                <c:pt idx="9">
                  <c:v>-4.5</c:v>
                </c:pt>
              </c:numCache>
            </c:numRef>
          </c:val>
          <c:smooth val="0"/>
        </c:ser>
        <c:axId val="7263407"/>
        <c:axId val="65370664"/>
      </c:lineChart>
      <c:catAx>
        <c:axId val="7263407"/>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in"/>
        <c:minorTickMark val="none"/>
        <c:tickLblPos val="nextTo"/>
        <c:crossAx val="65370664"/>
        <c:crosses val="autoZero"/>
        <c:auto val="1"/>
        <c:lblOffset val="100"/>
        <c:noMultiLvlLbl val="0"/>
      </c:catAx>
      <c:valAx>
        <c:axId val="65370664"/>
        <c:scaling>
          <c:orientation val="minMax"/>
        </c:scaling>
        <c:axPos val="l"/>
        <c:title>
          <c:tx>
            <c:rich>
              <a:bodyPr vert="horz" rot="-5400000" anchor="ctr"/>
              <a:lstStyle/>
              <a:p>
                <a:pPr algn="ctr">
                  <a:defRPr/>
                </a:pPr>
                <a:r>
                  <a:rPr lang="en-US" cap="none" sz="1000" b="1" i="0" u="none" baseline="0">
                    <a:latin typeface="Arial"/>
                    <a:ea typeface="Arial"/>
                    <a:cs typeface="Arial"/>
                  </a:rPr>
                  <a:t>CUSUM</a:t>
                </a:r>
              </a:p>
            </c:rich>
          </c:tx>
          <c:layout/>
          <c:overlay val="0"/>
          <c:spPr>
            <a:noFill/>
            <a:ln>
              <a:noFill/>
            </a:ln>
          </c:spPr>
        </c:title>
        <c:delete val="0"/>
        <c:numFmt formatCode="General" sourceLinked="1"/>
        <c:majorTickMark val="in"/>
        <c:minorTickMark val="none"/>
        <c:tickLblPos val="nextTo"/>
        <c:crossAx val="7263407"/>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CUSUM for Variance</a:t>
            </a:r>
          </a:p>
        </c:rich>
      </c:tx>
      <c:layout/>
      <c:spPr>
        <a:noFill/>
        <a:ln>
          <a:noFill/>
        </a:ln>
      </c:spPr>
    </c:title>
    <c:plotArea>
      <c:layout/>
      <c:lineChart>
        <c:grouping val="standard"/>
        <c:varyColors val="0"/>
        <c:ser>
          <c:idx val="0"/>
          <c:order val="0"/>
          <c:tx>
            <c:v>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DATA!$A$8:$A$17</c:f>
              <c:numCache>
                <c:ptCount val="10"/>
                <c:pt idx="1">
                  <c:v>1</c:v>
                </c:pt>
                <c:pt idx="2">
                  <c:v>2</c:v>
                </c:pt>
                <c:pt idx="3">
                  <c:v>3</c:v>
                </c:pt>
                <c:pt idx="4">
                  <c:v>4</c:v>
                </c:pt>
                <c:pt idx="5">
                  <c:v>5</c:v>
                </c:pt>
                <c:pt idx="6">
                  <c:v>6</c:v>
                </c:pt>
                <c:pt idx="7">
                  <c:v>7</c:v>
                </c:pt>
                <c:pt idx="8">
                  <c:v>8</c:v>
                </c:pt>
                <c:pt idx="9">
                  <c:v>9</c:v>
                </c:pt>
              </c:numCache>
            </c:numRef>
          </c:cat>
          <c:val>
            <c:numRef>
              <c:f>DATA!$F$8:$F$17</c:f>
              <c:numCache>
                <c:ptCount val="10"/>
                <c:pt idx="0">
                  <c:v>3</c:v>
                </c:pt>
                <c:pt idx="1">
                  <c:v>2.151607518506813</c:v>
                </c:pt>
                <c:pt idx="2">
                  <c:v>1.3032150370136255</c:v>
                </c:pt>
                <c:pt idx="3">
                  <c:v>2.4548225555204386</c:v>
                </c:pt>
                <c:pt idx="4">
                  <c:v>2.6064300740272515</c:v>
                </c:pt>
                <c:pt idx="5">
                  <c:v>4.758037592534064</c:v>
                </c:pt>
                <c:pt idx="6">
                  <c:v>7.909645111040877</c:v>
                </c:pt>
                <c:pt idx="7">
                  <c:v>9.06125262954769</c:v>
                </c:pt>
                <c:pt idx="8">
                  <c:v>9.212860148054503</c:v>
                </c:pt>
                <c:pt idx="9">
                  <c:v>8.364467666561316</c:v>
                </c:pt>
              </c:numCache>
            </c:numRef>
          </c:val>
          <c:smooth val="0"/>
        </c:ser>
        <c:ser>
          <c:idx val="1"/>
          <c:order val="1"/>
          <c:tx>
            <c:v>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DATA!$A$8:$A$17</c:f>
              <c:numCache>
                <c:ptCount val="10"/>
                <c:pt idx="1">
                  <c:v>1</c:v>
                </c:pt>
                <c:pt idx="2">
                  <c:v>2</c:v>
                </c:pt>
                <c:pt idx="3">
                  <c:v>3</c:v>
                </c:pt>
                <c:pt idx="4">
                  <c:v>4</c:v>
                </c:pt>
                <c:pt idx="5">
                  <c:v>5</c:v>
                </c:pt>
                <c:pt idx="6">
                  <c:v>6</c:v>
                </c:pt>
                <c:pt idx="7">
                  <c:v>7</c:v>
                </c:pt>
                <c:pt idx="8">
                  <c:v>8</c:v>
                </c:pt>
                <c:pt idx="9">
                  <c:v>9</c:v>
                </c:pt>
              </c:numCache>
            </c:numRef>
          </c:cat>
          <c:val>
            <c:numRef>
              <c:f>DATA!$G$8:$G$17</c:f>
              <c:numCache>
                <c:ptCount val="10"/>
                <c:pt idx="0">
                  <c:v>-3</c:v>
                </c:pt>
                <c:pt idx="1">
                  <c:v>-2.462098120373297</c:v>
                </c:pt>
                <c:pt idx="2">
                  <c:v>-1.9241962407465936</c:v>
                </c:pt>
                <c:pt idx="3">
                  <c:v>0</c:v>
                </c:pt>
                <c:pt idx="4">
                  <c:v>0</c:v>
                </c:pt>
                <c:pt idx="5">
                  <c:v>0</c:v>
                </c:pt>
                <c:pt idx="6">
                  <c:v>0</c:v>
                </c:pt>
                <c:pt idx="7">
                  <c:v>0</c:v>
                </c:pt>
                <c:pt idx="8">
                  <c:v>0</c:v>
                </c:pt>
                <c:pt idx="9">
                  <c:v>0</c:v>
                </c:pt>
              </c:numCache>
            </c:numRef>
          </c:val>
          <c:smooth val="0"/>
        </c:ser>
        <c:ser>
          <c:idx val="2"/>
          <c:order val="2"/>
          <c:tx>
            <c:v>H+</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DATA!$A$8:$A$17</c:f>
              <c:numCache>
                <c:ptCount val="10"/>
                <c:pt idx="1">
                  <c:v>1</c:v>
                </c:pt>
                <c:pt idx="2">
                  <c:v>2</c:v>
                </c:pt>
                <c:pt idx="3">
                  <c:v>3</c:v>
                </c:pt>
                <c:pt idx="4">
                  <c:v>4</c:v>
                </c:pt>
                <c:pt idx="5">
                  <c:v>5</c:v>
                </c:pt>
                <c:pt idx="6">
                  <c:v>6</c:v>
                </c:pt>
                <c:pt idx="7">
                  <c:v>7</c:v>
                </c:pt>
                <c:pt idx="8">
                  <c:v>8</c:v>
                </c:pt>
                <c:pt idx="9">
                  <c:v>9</c:v>
                </c:pt>
              </c:numCache>
            </c:numRef>
          </c:cat>
          <c:val>
            <c:numRef>
              <c:f>DATA!$K$8:$K$17</c:f>
              <c:numCache>
                <c:ptCount val="10"/>
                <c:pt idx="0">
                  <c:v>8</c:v>
                </c:pt>
                <c:pt idx="1">
                  <c:v>8</c:v>
                </c:pt>
                <c:pt idx="2">
                  <c:v>8</c:v>
                </c:pt>
                <c:pt idx="3">
                  <c:v>8</c:v>
                </c:pt>
                <c:pt idx="4">
                  <c:v>8</c:v>
                </c:pt>
                <c:pt idx="5">
                  <c:v>8</c:v>
                </c:pt>
                <c:pt idx="6">
                  <c:v>8</c:v>
                </c:pt>
                <c:pt idx="7">
                  <c:v>8</c:v>
                </c:pt>
                <c:pt idx="8">
                  <c:v>8</c:v>
                </c:pt>
                <c:pt idx="9">
                  <c:v>8</c:v>
                </c:pt>
              </c:numCache>
            </c:numRef>
          </c:val>
          <c:smooth val="0"/>
        </c:ser>
        <c:ser>
          <c:idx val="3"/>
          <c:order val="3"/>
          <c:tx>
            <c:v>H-</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DATA!$A$8:$A$17</c:f>
              <c:numCache>
                <c:ptCount val="10"/>
                <c:pt idx="1">
                  <c:v>1</c:v>
                </c:pt>
                <c:pt idx="2">
                  <c:v>2</c:v>
                </c:pt>
                <c:pt idx="3">
                  <c:v>3</c:v>
                </c:pt>
                <c:pt idx="4">
                  <c:v>4</c:v>
                </c:pt>
                <c:pt idx="5">
                  <c:v>5</c:v>
                </c:pt>
                <c:pt idx="6">
                  <c:v>6</c:v>
                </c:pt>
                <c:pt idx="7">
                  <c:v>7</c:v>
                </c:pt>
                <c:pt idx="8">
                  <c:v>8</c:v>
                </c:pt>
                <c:pt idx="9">
                  <c:v>9</c:v>
                </c:pt>
              </c:numCache>
            </c:numRef>
          </c:cat>
          <c:val>
            <c:numRef>
              <c:f>DATA!$L$8:$L$17</c:f>
              <c:numCache>
                <c:ptCount val="10"/>
                <c:pt idx="0">
                  <c:v>-3</c:v>
                </c:pt>
                <c:pt idx="1">
                  <c:v>-3</c:v>
                </c:pt>
                <c:pt idx="2">
                  <c:v>-3</c:v>
                </c:pt>
                <c:pt idx="3">
                  <c:v>-3</c:v>
                </c:pt>
                <c:pt idx="4">
                  <c:v>-3</c:v>
                </c:pt>
                <c:pt idx="5">
                  <c:v>-3</c:v>
                </c:pt>
                <c:pt idx="6">
                  <c:v>-3</c:v>
                </c:pt>
                <c:pt idx="7">
                  <c:v>-3</c:v>
                </c:pt>
                <c:pt idx="8">
                  <c:v>-3</c:v>
                </c:pt>
                <c:pt idx="9">
                  <c:v>-3</c:v>
                </c:pt>
              </c:numCache>
            </c:numRef>
          </c:val>
          <c:smooth val="0"/>
        </c:ser>
        <c:axId val="51465065"/>
        <c:axId val="60532402"/>
      </c:lineChart>
      <c:catAx>
        <c:axId val="51465065"/>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in"/>
        <c:minorTickMark val="none"/>
        <c:tickLblPos val="nextTo"/>
        <c:crossAx val="60532402"/>
        <c:crosses val="autoZero"/>
        <c:auto val="1"/>
        <c:lblOffset val="100"/>
        <c:noMultiLvlLbl val="0"/>
      </c:catAx>
      <c:valAx>
        <c:axId val="60532402"/>
        <c:scaling>
          <c:orientation val="minMax"/>
        </c:scaling>
        <c:axPos val="l"/>
        <c:title>
          <c:tx>
            <c:rich>
              <a:bodyPr vert="horz" rot="-5400000" anchor="ctr"/>
              <a:lstStyle/>
              <a:p>
                <a:pPr algn="ctr">
                  <a:defRPr/>
                </a:pPr>
                <a:r>
                  <a:rPr lang="en-US" cap="none" sz="1000" b="1" i="0" u="none" baseline="0">
                    <a:latin typeface="Arial"/>
                    <a:ea typeface="Arial"/>
                    <a:cs typeface="Arial"/>
                  </a:rPr>
                  <a:t>CUSUM</a:t>
                </a:r>
              </a:p>
            </c:rich>
          </c:tx>
          <c:layout/>
          <c:overlay val="0"/>
          <c:spPr>
            <a:noFill/>
            <a:ln>
              <a:noFill/>
            </a:ln>
          </c:spPr>
        </c:title>
        <c:delete val="0"/>
        <c:numFmt formatCode="General" sourceLinked="1"/>
        <c:majorTickMark val="in"/>
        <c:minorTickMark val="none"/>
        <c:tickLblPos val="nextTo"/>
        <c:crossAx val="51465065"/>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4</xdr:row>
      <xdr:rowOff>9525</xdr:rowOff>
    </xdr:from>
    <xdr:to>
      <xdr:col>9</xdr:col>
      <xdr:colOff>476250</xdr:colOff>
      <xdr:row>15</xdr:row>
      <xdr:rowOff>142875</xdr:rowOff>
    </xdr:to>
    <xdr:sp>
      <xdr:nvSpPr>
        <xdr:cNvPr id="1" name="TextBox 5"/>
        <xdr:cNvSpPr txBox="1">
          <a:spLocks noChangeArrowheads="1"/>
        </xdr:cNvSpPr>
      </xdr:nvSpPr>
      <xdr:spPr>
        <a:xfrm>
          <a:off x="3276600" y="657225"/>
          <a:ext cx="36004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page where your data is entered.  You enter the sample mean and sample VARIANCE for each case in the appropriate columns.  To set up the CUSUM parameters, click on the setup button.  To see the graphs, click on the Draw button.
This chart assumes a maximum of 500 cases.
Questions?  Address them by email to olwell@stat.umn.edu.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13</xdr:row>
      <xdr:rowOff>95250</xdr:rowOff>
    </xdr:from>
    <xdr:to>
      <xdr:col>13</xdr:col>
      <xdr:colOff>38100</xdr:colOff>
      <xdr:row>29</xdr:row>
      <xdr:rowOff>57150</xdr:rowOff>
    </xdr:to>
    <xdr:sp>
      <xdr:nvSpPr>
        <xdr:cNvPr id="1" name="TextBox 24"/>
        <xdr:cNvSpPr txBox="1">
          <a:spLocks noChangeArrowheads="1"/>
        </xdr:cNvSpPr>
      </xdr:nvSpPr>
      <xdr:spPr>
        <a:xfrm>
          <a:off x="3438525" y="2200275"/>
          <a:ext cx="4524375" cy="2552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do not make any changes to this page.  This is where the intermediate calculations occur.  Anything that needs to be changed on this page should be changed in either the Input sheet or in the setup dialog.  Thanks.
If you believe you have found an error which requires modification of this sheet, please advise olwell@stat.umn.edu.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7</xdr:col>
      <xdr:colOff>495300</xdr:colOff>
      <xdr:row>12</xdr:row>
      <xdr:rowOff>104775</xdr:rowOff>
    </xdr:to>
    <xdr:graphicFrame>
      <xdr:nvGraphicFramePr>
        <xdr:cNvPr id="1" name="cusum"/>
        <xdr:cNvGraphicFramePr/>
      </xdr:nvGraphicFramePr>
      <xdr:xfrm>
        <a:off x="47625" y="28575"/>
        <a:ext cx="4714875" cy="20193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12</xdr:row>
      <xdr:rowOff>114300</xdr:rowOff>
    </xdr:from>
    <xdr:to>
      <xdr:col>7</xdr:col>
      <xdr:colOff>495300</xdr:colOff>
      <xdr:row>25</xdr:row>
      <xdr:rowOff>28575</xdr:rowOff>
    </xdr:to>
    <xdr:graphicFrame>
      <xdr:nvGraphicFramePr>
        <xdr:cNvPr id="2" name="cusum1"/>
        <xdr:cNvGraphicFramePr/>
      </xdr:nvGraphicFramePr>
      <xdr:xfrm>
        <a:off x="47625" y="2057400"/>
        <a:ext cx="4714875" cy="20193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13</xdr:row>
      <xdr:rowOff>0</xdr:rowOff>
    </xdr:from>
    <xdr:to>
      <xdr:col>30</xdr:col>
      <xdr:colOff>57150</xdr:colOff>
      <xdr:row>15</xdr:row>
      <xdr:rowOff>38100</xdr:rowOff>
    </xdr:to>
    <xdr:sp fLocksText="0">
      <xdr:nvSpPr>
        <xdr:cNvPr id="1" name="m0"/>
        <xdr:cNvSpPr txBox="1">
          <a:spLocks noChangeArrowheads="1"/>
        </xdr:cNvSpPr>
      </xdr:nvSpPr>
      <xdr:spPr>
        <a:xfrm>
          <a:off x="1590675" y="866775"/>
          <a:ext cx="4667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5</a:t>
          </a:r>
        </a:p>
      </xdr:txBody>
    </xdr:sp>
    <xdr:clientData/>
  </xdr:twoCellAnchor>
  <xdr:twoCellAnchor>
    <xdr:from>
      <xdr:col>23</xdr:col>
      <xdr:colOff>57150</xdr:colOff>
      <xdr:row>17</xdr:row>
      <xdr:rowOff>0</xdr:rowOff>
    </xdr:from>
    <xdr:to>
      <xdr:col>30</xdr:col>
      <xdr:colOff>57150</xdr:colOff>
      <xdr:row>19</xdr:row>
      <xdr:rowOff>38100</xdr:rowOff>
    </xdr:to>
    <xdr:sp fLocksText="0">
      <xdr:nvSpPr>
        <xdr:cNvPr id="2" name="sigma0"/>
        <xdr:cNvSpPr txBox="1">
          <a:spLocks noChangeArrowheads="1"/>
        </xdr:cNvSpPr>
      </xdr:nvSpPr>
      <xdr:spPr>
        <a:xfrm>
          <a:off x="1590675" y="1133475"/>
          <a:ext cx="4667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a:t>
          </a:r>
        </a:p>
      </xdr:txBody>
    </xdr:sp>
    <xdr:clientData/>
  </xdr:twoCellAnchor>
  <xdr:twoCellAnchor>
    <xdr:from>
      <xdr:col>34</xdr:col>
      <xdr:colOff>9525</xdr:colOff>
      <xdr:row>12</xdr:row>
      <xdr:rowOff>57150</xdr:rowOff>
    </xdr:from>
    <xdr:to>
      <xdr:col>42</xdr:col>
      <xdr:colOff>9525</xdr:colOff>
      <xdr:row>15</xdr:row>
      <xdr:rowOff>28575</xdr:rowOff>
    </xdr:to>
    <xdr:sp fLocksText="0">
      <xdr:nvSpPr>
        <xdr:cNvPr id="3" name="m1"/>
        <xdr:cNvSpPr txBox="1">
          <a:spLocks noChangeArrowheads="1"/>
        </xdr:cNvSpPr>
      </xdr:nvSpPr>
      <xdr:spPr>
        <a:xfrm>
          <a:off x="2276475" y="857250"/>
          <a:ext cx="5334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5.1</a:t>
          </a:r>
        </a:p>
      </xdr:txBody>
    </xdr:sp>
    <xdr:clientData/>
  </xdr:twoCellAnchor>
  <xdr:twoCellAnchor>
    <xdr:from>
      <xdr:col>33</xdr:col>
      <xdr:colOff>57150</xdr:colOff>
      <xdr:row>17</xdr:row>
      <xdr:rowOff>0</xdr:rowOff>
    </xdr:from>
    <xdr:to>
      <xdr:col>41</xdr:col>
      <xdr:colOff>57150</xdr:colOff>
      <xdr:row>19</xdr:row>
      <xdr:rowOff>38100</xdr:rowOff>
    </xdr:to>
    <xdr:sp fLocksText="0">
      <xdr:nvSpPr>
        <xdr:cNvPr id="4" name="sigma1"/>
        <xdr:cNvSpPr txBox="1">
          <a:spLocks noChangeArrowheads="1"/>
        </xdr:cNvSpPr>
      </xdr:nvSpPr>
      <xdr:spPr>
        <a:xfrm>
          <a:off x="2257425" y="1133475"/>
          <a:ext cx="5334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2</a:t>
          </a:r>
        </a:p>
      </xdr:txBody>
    </xdr:sp>
    <xdr:clientData/>
  </xdr:twoCellAnchor>
  <xdr:twoCellAnchor>
    <xdr:from>
      <xdr:col>44</xdr:col>
      <xdr:colOff>57150</xdr:colOff>
      <xdr:row>13</xdr:row>
      <xdr:rowOff>0</xdr:rowOff>
    </xdr:from>
    <xdr:to>
      <xdr:col>51</xdr:col>
      <xdr:colOff>57150</xdr:colOff>
      <xdr:row>15</xdr:row>
      <xdr:rowOff>38100</xdr:rowOff>
    </xdr:to>
    <xdr:sp fLocksText="0">
      <xdr:nvSpPr>
        <xdr:cNvPr id="5" name="m2"/>
        <xdr:cNvSpPr txBox="1">
          <a:spLocks noChangeArrowheads="1"/>
        </xdr:cNvSpPr>
      </xdr:nvSpPr>
      <xdr:spPr>
        <a:xfrm>
          <a:off x="2990850" y="866775"/>
          <a:ext cx="4667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4.9</a:t>
          </a:r>
        </a:p>
      </xdr:txBody>
    </xdr:sp>
    <xdr:clientData/>
  </xdr:twoCellAnchor>
  <xdr:twoCellAnchor>
    <xdr:from>
      <xdr:col>44</xdr:col>
      <xdr:colOff>57150</xdr:colOff>
      <xdr:row>17</xdr:row>
      <xdr:rowOff>0</xdr:rowOff>
    </xdr:from>
    <xdr:to>
      <xdr:col>51</xdr:col>
      <xdr:colOff>57150</xdr:colOff>
      <xdr:row>19</xdr:row>
      <xdr:rowOff>38100</xdr:rowOff>
    </xdr:to>
    <xdr:sp fLocksText="0">
      <xdr:nvSpPr>
        <xdr:cNvPr id="6" name="sigma2"/>
        <xdr:cNvSpPr txBox="1">
          <a:spLocks noChangeArrowheads="1"/>
        </xdr:cNvSpPr>
      </xdr:nvSpPr>
      <xdr:spPr>
        <a:xfrm>
          <a:off x="2990850" y="1133475"/>
          <a:ext cx="4667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.5</a:t>
          </a:r>
        </a:p>
      </xdr:txBody>
    </xdr:sp>
    <xdr:clientData/>
  </xdr:twoCellAnchor>
  <xdr:twoCellAnchor>
    <xdr:from>
      <xdr:col>57</xdr:col>
      <xdr:colOff>0</xdr:colOff>
      <xdr:row>16</xdr:row>
      <xdr:rowOff>0</xdr:rowOff>
    </xdr:from>
    <xdr:to>
      <xdr:col>65</xdr:col>
      <xdr:colOff>0</xdr:colOff>
      <xdr:row>18</xdr:row>
      <xdr:rowOff>38100</xdr:rowOff>
    </xdr:to>
    <xdr:sp fLocksText="0">
      <xdr:nvSpPr>
        <xdr:cNvPr id="7" name="Winsor"/>
        <xdr:cNvSpPr txBox="1">
          <a:spLocks noChangeArrowheads="1"/>
        </xdr:cNvSpPr>
      </xdr:nvSpPr>
      <xdr:spPr>
        <a:xfrm>
          <a:off x="3800475" y="1066800"/>
          <a:ext cx="5334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7</a:t>
          </a:r>
        </a:p>
      </xdr:txBody>
    </xdr:sp>
    <xdr:clientData/>
  </xdr:twoCellAnchor>
  <xdr:twoCellAnchor>
    <xdr:from>
      <xdr:col>57</xdr:col>
      <xdr:colOff>47625</xdr:colOff>
      <xdr:row>35</xdr:row>
      <xdr:rowOff>47625</xdr:rowOff>
    </xdr:from>
    <xdr:to>
      <xdr:col>61</xdr:col>
      <xdr:colOff>47625</xdr:colOff>
      <xdr:row>38</xdr:row>
      <xdr:rowOff>19050</xdr:rowOff>
    </xdr:to>
    <xdr:sp fLocksText="0">
      <xdr:nvSpPr>
        <xdr:cNvPr id="8" name="sam_size"/>
        <xdr:cNvSpPr txBox="1">
          <a:spLocks noChangeArrowheads="1"/>
        </xdr:cNvSpPr>
      </xdr:nvSpPr>
      <xdr:spPr>
        <a:xfrm>
          <a:off x="3848100" y="2381250"/>
          <a:ext cx="2667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5</a:t>
          </a:r>
        </a:p>
      </xdr:txBody>
    </xdr:sp>
    <xdr:clientData/>
  </xdr:twoCellAnchor>
  <xdr:twoCellAnchor>
    <xdr:from>
      <xdr:col>28</xdr:col>
      <xdr:colOff>57150</xdr:colOff>
      <xdr:row>32</xdr:row>
      <xdr:rowOff>0</xdr:rowOff>
    </xdr:from>
    <xdr:to>
      <xdr:col>33</xdr:col>
      <xdr:colOff>57150</xdr:colOff>
      <xdr:row>34</xdr:row>
      <xdr:rowOff>38100</xdr:rowOff>
    </xdr:to>
    <xdr:sp fLocksText="0">
      <xdr:nvSpPr>
        <xdr:cNvPr id="9" name="hmup"/>
        <xdr:cNvSpPr txBox="1">
          <a:spLocks noChangeArrowheads="1"/>
        </xdr:cNvSpPr>
      </xdr:nvSpPr>
      <xdr:spPr>
        <a:xfrm>
          <a:off x="1924050" y="2133600"/>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4.5</a:t>
          </a:r>
        </a:p>
      </xdr:txBody>
    </xdr:sp>
    <xdr:clientData/>
  </xdr:twoCellAnchor>
  <xdr:twoCellAnchor>
    <xdr:from>
      <xdr:col>38</xdr:col>
      <xdr:colOff>57150</xdr:colOff>
      <xdr:row>32</xdr:row>
      <xdr:rowOff>0</xdr:rowOff>
    </xdr:from>
    <xdr:to>
      <xdr:col>43</xdr:col>
      <xdr:colOff>57150</xdr:colOff>
      <xdr:row>34</xdr:row>
      <xdr:rowOff>38100</xdr:rowOff>
    </xdr:to>
    <xdr:sp fLocksText="0">
      <xdr:nvSpPr>
        <xdr:cNvPr id="10" name="hmdown"/>
        <xdr:cNvSpPr txBox="1">
          <a:spLocks noChangeArrowheads="1"/>
        </xdr:cNvSpPr>
      </xdr:nvSpPr>
      <xdr:spPr>
        <a:xfrm>
          <a:off x="2590800" y="2133600"/>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-4.5</a:t>
          </a:r>
        </a:p>
      </xdr:txBody>
    </xdr:sp>
    <xdr:clientData/>
  </xdr:twoCellAnchor>
  <xdr:twoCellAnchor>
    <xdr:from>
      <xdr:col>28</xdr:col>
      <xdr:colOff>57150</xdr:colOff>
      <xdr:row>36</xdr:row>
      <xdr:rowOff>0</xdr:rowOff>
    </xdr:from>
    <xdr:to>
      <xdr:col>33</xdr:col>
      <xdr:colOff>57150</xdr:colOff>
      <xdr:row>38</xdr:row>
      <xdr:rowOff>38100</xdr:rowOff>
    </xdr:to>
    <xdr:sp fLocksText="0">
      <xdr:nvSpPr>
        <xdr:cNvPr id="11" name="hvup"/>
        <xdr:cNvSpPr txBox="1">
          <a:spLocks noChangeArrowheads="1"/>
        </xdr:cNvSpPr>
      </xdr:nvSpPr>
      <xdr:spPr>
        <a:xfrm>
          <a:off x="1924050" y="2400300"/>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8</a:t>
          </a:r>
        </a:p>
      </xdr:txBody>
    </xdr:sp>
    <xdr:clientData/>
  </xdr:twoCellAnchor>
  <xdr:twoCellAnchor>
    <xdr:from>
      <xdr:col>38</xdr:col>
      <xdr:colOff>57150</xdr:colOff>
      <xdr:row>36</xdr:row>
      <xdr:rowOff>0</xdr:rowOff>
    </xdr:from>
    <xdr:to>
      <xdr:col>43</xdr:col>
      <xdr:colOff>57150</xdr:colOff>
      <xdr:row>38</xdr:row>
      <xdr:rowOff>38100</xdr:rowOff>
    </xdr:to>
    <xdr:sp fLocksText="0">
      <xdr:nvSpPr>
        <xdr:cNvPr id="12" name="hvdown"/>
        <xdr:cNvSpPr txBox="1">
          <a:spLocks noChangeArrowheads="1"/>
        </xdr:cNvSpPr>
      </xdr:nvSpPr>
      <xdr:spPr>
        <a:xfrm>
          <a:off x="2590800" y="2400300"/>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-3</a:t>
          </a:r>
        </a:p>
      </xdr:txBody>
    </xdr:sp>
    <xdr:clientData/>
  </xdr:twoCellAnchor>
  <xdr:twoCellAnchor>
    <xdr:from>
      <xdr:col>73</xdr:col>
      <xdr:colOff>0</xdr:colOff>
      <xdr:row>34</xdr:row>
      <xdr:rowOff>0</xdr:rowOff>
    </xdr:from>
    <xdr:to>
      <xdr:col>79</xdr:col>
      <xdr:colOff>0</xdr:colOff>
      <xdr:row>37</xdr:row>
      <xdr:rowOff>0</xdr:rowOff>
    </xdr:to>
    <xdr:sp>
      <xdr:nvSpPr>
        <xdr:cNvPr id="13" name="FIR_v"/>
        <xdr:cNvSpPr txBox="1">
          <a:spLocks noChangeArrowheads="1"/>
        </xdr:cNvSpPr>
      </xdr:nvSpPr>
      <xdr:spPr>
        <a:xfrm>
          <a:off x="4867275" y="2266950"/>
          <a:ext cx="4000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a:t>
          </a:r>
        </a:p>
      </xdr:txBody>
    </xdr:sp>
    <xdr:clientData/>
  </xdr:twoCellAnchor>
  <xdr:twoCellAnchor>
    <xdr:from>
      <xdr:col>57</xdr:col>
      <xdr:colOff>0</xdr:colOff>
      <xdr:row>25</xdr:row>
      <xdr:rowOff>0</xdr:rowOff>
    </xdr:from>
    <xdr:to>
      <xdr:col>65</xdr:col>
      <xdr:colOff>0</xdr:colOff>
      <xdr:row>28</xdr:row>
      <xdr:rowOff>0</xdr:rowOff>
    </xdr:to>
    <xdr:sp>
      <xdr:nvSpPr>
        <xdr:cNvPr id="14" name="windown"/>
        <xdr:cNvSpPr txBox="1">
          <a:spLocks noChangeArrowheads="1"/>
        </xdr:cNvSpPr>
      </xdr:nvSpPr>
      <xdr:spPr>
        <a:xfrm>
          <a:off x="3800475" y="1666875"/>
          <a:ext cx="5334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0</a:t>
          </a:r>
        </a:p>
      </xdr:txBody>
    </xdr:sp>
    <xdr:clientData/>
  </xdr:twoCellAnchor>
  <xdr:twoCellAnchor>
    <xdr:from>
      <xdr:col>73</xdr:col>
      <xdr:colOff>0</xdr:colOff>
      <xdr:row>25</xdr:row>
      <xdr:rowOff>57150</xdr:rowOff>
    </xdr:from>
    <xdr:to>
      <xdr:col>80</xdr:col>
      <xdr:colOff>0</xdr:colOff>
      <xdr:row>29</xdr:row>
      <xdr:rowOff>0</xdr:rowOff>
    </xdr:to>
    <xdr:sp>
      <xdr:nvSpPr>
        <xdr:cNvPr id="15" name="FIR_m"/>
        <xdr:cNvSpPr txBox="1">
          <a:spLocks noChangeArrowheads="1"/>
        </xdr:cNvSpPr>
      </xdr:nvSpPr>
      <xdr:spPr>
        <a:xfrm>
          <a:off x="4867275" y="1724025"/>
          <a:ext cx="4667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4:C506"/>
  <sheetViews>
    <sheetView tabSelected="1" workbookViewId="0" topLeftCell="A1">
      <selection activeCell="B18" sqref="B18"/>
    </sheetView>
  </sheetViews>
  <sheetFormatPr defaultColWidth="9.140625" defaultRowHeight="12.75"/>
  <cols>
    <col min="2" max="2" width="15.28125" style="0" customWidth="1"/>
    <col min="3" max="3" width="16.7109375" style="0" customWidth="1"/>
  </cols>
  <sheetData>
    <row r="4" spans="1:3" ht="12.75">
      <c r="A4" t="s">
        <v>30</v>
      </c>
      <c r="B4" t="s">
        <v>28</v>
      </c>
      <c r="C4" t="s">
        <v>29</v>
      </c>
    </row>
    <row r="6" spans="1:3" ht="12.75">
      <c r="A6">
        <v>1</v>
      </c>
      <c r="B6">
        <v>4.8</v>
      </c>
      <c r="C6">
        <v>1</v>
      </c>
    </row>
    <row r="7" spans="1:3" ht="12.75">
      <c r="A7">
        <v>2</v>
      </c>
      <c r="B7">
        <v>2</v>
      </c>
      <c r="C7">
        <v>1</v>
      </c>
    </row>
    <row r="8" spans="1:3" ht="12.75">
      <c r="A8">
        <v>3</v>
      </c>
      <c r="B8">
        <v>5</v>
      </c>
      <c r="C8">
        <v>3</v>
      </c>
    </row>
    <row r="9" spans="1:3" ht="12.75">
      <c r="A9">
        <v>4</v>
      </c>
      <c r="B9">
        <v>5.1</v>
      </c>
      <c r="C9">
        <v>2</v>
      </c>
    </row>
    <row r="10" spans="1:3" ht="12.75">
      <c r="A10">
        <v>5</v>
      </c>
      <c r="B10">
        <v>5</v>
      </c>
      <c r="C10">
        <v>4</v>
      </c>
    </row>
    <row r="11" spans="1:3" ht="12.75">
      <c r="A11">
        <v>6</v>
      </c>
      <c r="B11">
        <v>5</v>
      </c>
      <c r="C11">
        <v>5</v>
      </c>
    </row>
    <row r="12" spans="1:3" ht="12.75">
      <c r="A12">
        <v>7</v>
      </c>
      <c r="B12">
        <v>5</v>
      </c>
      <c r="C12">
        <v>3</v>
      </c>
    </row>
    <row r="13" spans="1:3" ht="12.75">
      <c r="A13">
        <v>8</v>
      </c>
      <c r="B13">
        <v>5</v>
      </c>
      <c r="C13">
        <v>2</v>
      </c>
    </row>
    <row r="14" spans="1:3" ht="12.75">
      <c r="A14">
        <v>9</v>
      </c>
      <c r="B14">
        <v>5</v>
      </c>
      <c r="C14">
        <v>1</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row r="26" ht="12.75">
      <c r="A26">
        <v>21</v>
      </c>
    </row>
    <row r="27" ht="12.75">
      <c r="A27">
        <v>22</v>
      </c>
    </row>
    <row r="28" ht="12.75">
      <c r="A28">
        <v>23</v>
      </c>
    </row>
    <row r="29" ht="12.75">
      <c r="A29">
        <v>24</v>
      </c>
    </row>
    <row r="30" ht="12.75">
      <c r="A30">
        <v>25</v>
      </c>
    </row>
    <row r="31" ht="12.75">
      <c r="A31">
        <v>26</v>
      </c>
    </row>
    <row r="32" ht="12.75">
      <c r="A32">
        <v>27</v>
      </c>
    </row>
    <row r="33" ht="12.75">
      <c r="A33">
        <v>28</v>
      </c>
    </row>
    <row r="34" ht="12.75">
      <c r="A34">
        <v>29</v>
      </c>
    </row>
    <row r="35" ht="12.75">
      <c r="A35">
        <v>30</v>
      </c>
    </row>
    <row r="36" ht="12.75">
      <c r="A36">
        <v>31</v>
      </c>
    </row>
    <row r="37" ht="12.75">
      <c r="A37">
        <v>32</v>
      </c>
    </row>
    <row r="38" ht="12.75">
      <c r="A38">
        <v>33</v>
      </c>
    </row>
    <row r="39" ht="12.75">
      <c r="A39">
        <v>34</v>
      </c>
    </row>
    <row r="40" ht="12.75">
      <c r="A40">
        <v>35</v>
      </c>
    </row>
    <row r="41" ht="12.75">
      <c r="A41">
        <v>36</v>
      </c>
    </row>
    <row r="42" ht="12.75">
      <c r="A42">
        <v>37</v>
      </c>
    </row>
    <row r="43" ht="12.75">
      <c r="A43">
        <v>38</v>
      </c>
    </row>
    <row r="44" ht="12.75">
      <c r="A44">
        <v>39</v>
      </c>
    </row>
    <row r="45" ht="12.75">
      <c r="A45">
        <v>40</v>
      </c>
    </row>
    <row r="46" ht="12.75">
      <c r="A46">
        <v>41</v>
      </c>
    </row>
    <row r="47" ht="12.75">
      <c r="A47">
        <v>42</v>
      </c>
    </row>
    <row r="48" ht="12.75">
      <c r="A48">
        <v>43</v>
      </c>
    </row>
    <row r="49" ht="12.75">
      <c r="A49">
        <v>44</v>
      </c>
    </row>
    <row r="50" ht="12.75">
      <c r="A50">
        <v>45</v>
      </c>
    </row>
    <row r="51" ht="12.75">
      <c r="A51">
        <v>46</v>
      </c>
    </row>
    <row r="52" ht="12.75">
      <c r="A52">
        <v>47</v>
      </c>
    </row>
    <row r="53" ht="12.75">
      <c r="A53">
        <v>48</v>
      </c>
    </row>
    <row r="54" ht="12.75">
      <c r="A54">
        <v>49</v>
      </c>
    </row>
    <row r="55" ht="12.75">
      <c r="A55">
        <v>50</v>
      </c>
    </row>
    <row r="56" ht="12.75">
      <c r="A56">
        <v>51</v>
      </c>
    </row>
    <row r="57" ht="12.75">
      <c r="A57">
        <v>52</v>
      </c>
    </row>
    <row r="58" ht="12.75">
      <c r="A58">
        <v>53</v>
      </c>
    </row>
    <row r="59" ht="12.75">
      <c r="A59">
        <v>54</v>
      </c>
    </row>
    <row r="60" ht="12.75">
      <c r="A60">
        <v>55</v>
      </c>
    </row>
    <row r="61" ht="12.75">
      <c r="A61">
        <v>56</v>
      </c>
    </row>
    <row r="62" ht="12.75">
      <c r="A62">
        <v>57</v>
      </c>
    </row>
    <row r="63" ht="12.75">
      <c r="A63">
        <v>58</v>
      </c>
    </row>
    <row r="64" ht="12.75">
      <c r="A64">
        <v>59</v>
      </c>
    </row>
    <row r="65" ht="12.75">
      <c r="A65">
        <v>60</v>
      </c>
    </row>
    <row r="66" ht="12.75">
      <c r="A66">
        <v>61</v>
      </c>
    </row>
    <row r="67" ht="12.75">
      <c r="A67">
        <v>62</v>
      </c>
    </row>
    <row r="68" ht="12.75">
      <c r="A68">
        <v>63</v>
      </c>
    </row>
    <row r="69" ht="12.75">
      <c r="A69">
        <v>64</v>
      </c>
    </row>
    <row r="70" ht="12.75">
      <c r="A70">
        <v>65</v>
      </c>
    </row>
    <row r="71" ht="12.75">
      <c r="A71">
        <v>66</v>
      </c>
    </row>
    <row r="72" ht="12.75">
      <c r="A72">
        <v>67</v>
      </c>
    </row>
    <row r="73" ht="12.75">
      <c r="A73">
        <v>68</v>
      </c>
    </row>
    <row r="74" ht="12.75">
      <c r="A74">
        <v>69</v>
      </c>
    </row>
    <row r="75" ht="12.75">
      <c r="A75">
        <v>70</v>
      </c>
    </row>
    <row r="76" ht="12.75">
      <c r="A76">
        <v>71</v>
      </c>
    </row>
    <row r="77" ht="12.75">
      <c r="A77">
        <v>72</v>
      </c>
    </row>
    <row r="78" ht="12.75">
      <c r="A78">
        <v>73</v>
      </c>
    </row>
    <row r="79" ht="12.75">
      <c r="A79">
        <v>74</v>
      </c>
    </row>
    <row r="80" ht="12.75">
      <c r="A80">
        <v>75</v>
      </c>
    </row>
    <row r="81" ht="12.75">
      <c r="A81">
        <v>76</v>
      </c>
    </row>
    <row r="82" ht="12.75">
      <c r="A82">
        <v>77</v>
      </c>
    </row>
    <row r="83" ht="12.75">
      <c r="A83">
        <v>78</v>
      </c>
    </row>
    <row r="84" ht="12.75">
      <c r="A84">
        <v>79</v>
      </c>
    </row>
    <row r="85" ht="12.75">
      <c r="A85">
        <v>80</v>
      </c>
    </row>
    <row r="86" ht="12.75">
      <c r="A86">
        <v>81</v>
      </c>
    </row>
    <row r="87" ht="12.75">
      <c r="A87">
        <v>82</v>
      </c>
    </row>
    <row r="88" ht="12.75">
      <c r="A88">
        <v>83</v>
      </c>
    </row>
    <row r="89" ht="12.75">
      <c r="A89">
        <v>84</v>
      </c>
    </row>
    <row r="90" ht="12.75">
      <c r="A90">
        <v>85</v>
      </c>
    </row>
    <row r="91" ht="12.75">
      <c r="A91">
        <v>86</v>
      </c>
    </row>
    <row r="92" ht="12.75">
      <c r="A92">
        <v>87</v>
      </c>
    </row>
    <row r="93" ht="12.75">
      <c r="A93">
        <v>88</v>
      </c>
    </row>
    <row r="94" ht="12.75">
      <c r="A94">
        <v>89</v>
      </c>
    </row>
    <row r="95" ht="12.75">
      <c r="A95">
        <v>90</v>
      </c>
    </row>
    <row r="96" ht="12.75">
      <c r="A96">
        <v>91</v>
      </c>
    </row>
    <row r="97" ht="12.75">
      <c r="A97">
        <v>92</v>
      </c>
    </row>
    <row r="98" ht="12.75">
      <c r="A98">
        <v>93</v>
      </c>
    </row>
    <row r="99" ht="12.75">
      <c r="A99">
        <v>94</v>
      </c>
    </row>
    <row r="100" ht="12.75">
      <c r="A100">
        <v>95</v>
      </c>
    </row>
    <row r="101" ht="12.75">
      <c r="A101">
        <v>96</v>
      </c>
    </row>
    <row r="102" ht="12.75">
      <c r="A102">
        <v>97</v>
      </c>
    </row>
    <row r="103" ht="12.75">
      <c r="A103">
        <v>98</v>
      </c>
    </row>
    <row r="104" ht="12.75">
      <c r="A104">
        <v>99</v>
      </c>
    </row>
    <row r="105" ht="12.75">
      <c r="A105">
        <v>100</v>
      </c>
    </row>
    <row r="106" ht="12.75">
      <c r="A106">
        <v>101</v>
      </c>
    </row>
    <row r="107" ht="12.75">
      <c r="A107">
        <v>102</v>
      </c>
    </row>
    <row r="108" ht="12.75">
      <c r="A108">
        <v>103</v>
      </c>
    </row>
    <row r="109" ht="12.75">
      <c r="A109">
        <v>104</v>
      </c>
    </row>
    <row r="110" ht="12.75">
      <c r="A110">
        <v>105</v>
      </c>
    </row>
    <row r="111" ht="12.75">
      <c r="A111">
        <v>106</v>
      </c>
    </row>
    <row r="112" ht="12.75">
      <c r="A112">
        <v>107</v>
      </c>
    </row>
    <row r="113" ht="12.75">
      <c r="A113">
        <v>108</v>
      </c>
    </row>
    <row r="114" ht="12.75">
      <c r="A114">
        <v>109</v>
      </c>
    </row>
    <row r="115" ht="12.75">
      <c r="A115">
        <v>110</v>
      </c>
    </row>
    <row r="116" ht="12.75">
      <c r="A116">
        <v>111</v>
      </c>
    </row>
    <row r="117" ht="12.75">
      <c r="A117">
        <v>112</v>
      </c>
    </row>
    <row r="118" ht="12.75">
      <c r="A118">
        <v>113</v>
      </c>
    </row>
    <row r="119" ht="12.75">
      <c r="A119">
        <v>114</v>
      </c>
    </row>
    <row r="120" ht="12.75">
      <c r="A120">
        <v>115</v>
      </c>
    </row>
    <row r="121" ht="12.75">
      <c r="A121">
        <v>116</v>
      </c>
    </row>
    <row r="122" ht="12.75">
      <c r="A122">
        <v>117</v>
      </c>
    </row>
    <row r="123" ht="12.75">
      <c r="A123">
        <v>118</v>
      </c>
    </row>
    <row r="124" ht="12.75">
      <c r="A124">
        <v>119</v>
      </c>
    </row>
    <row r="125" ht="12.75">
      <c r="A125">
        <v>120</v>
      </c>
    </row>
    <row r="126" ht="12.75">
      <c r="A126">
        <v>121</v>
      </c>
    </row>
    <row r="127" ht="12.75">
      <c r="A127">
        <v>122</v>
      </c>
    </row>
    <row r="128" ht="12.75">
      <c r="A128">
        <v>123</v>
      </c>
    </row>
    <row r="129" ht="12.75">
      <c r="A129">
        <v>124</v>
      </c>
    </row>
    <row r="130" ht="12.75">
      <c r="A130">
        <v>125</v>
      </c>
    </row>
    <row r="131" ht="12.75">
      <c r="A131">
        <v>126</v>
      </c>
    </row>
    <row r="132" ht="12.75">
      <c r="A132">
        <v>127</v>
      </c>
    </row>
    <row r="133" ht="12.75">
      <c r="A133">
        <v>128</v>
      </c>
    </row>
    <row r="134" ht="12.75">
      <c r="A134">
        <v>129</v>
      </c>
    </row>
    <row r="135" ht="12.75">
      <c r="A135">
        <v>130</v>
      </c>
    </row>
    <row r="136" ht="12.75">
      <c r="A136">
        <v>131</v>
      </c>
    </row>
    <row r="137" ht="12.75">
      <c r="A137">
        <v>132</v>
      </c>
    </row>
    <row r="138" ht="12.75">
      <c r="A138">
        <v>133</v>
      </c>
    </row>
    <row r="139" ht="12.75">
      <c r="A139">
        <v>134</v>
      </c>
    </row>
    <row r="140" ht="12.75">
      <c r="A140">
        <v>135</v>
      </c>
    </row>
    <row r="141" ht="12.75">
      <c r="A141">
        <v>136</v>
      </c>
    </row>
    <row r="142" ht="12.75">
      <c r="A142">
        <v>137</v>
      </c>
    </row>
    <row r="143" ht="12.75">
      <c r="A143">
        <v>138</v>
      </c>
    </row>
    <row r="144" ht="12.75">
      <c r="A144">
        <v>139</v>
      </c>
    </row>
    <row r="145" ht="12.75">
      <c r="A145">
        <v>140</v>
      </c>
    </row>
    <row r="146" ht="12.75">
      <c r="A146">
        <v>141</v>
      </c>
    </row>
    <row r="147" ht="12.75">
      <c r="A147">
        <v>142</v>
      </c>
    </row>
    <row r="148" ht="12.75">
      <c r="A148">
        <v>143</v>
      </c>
    </row>
    <row r="149" ht="12.75">
      <c r="A149">
        <v>144</v>
      </c>
    </row>
    <row r="150" ht="12.75">
      <c r="A150">
        <v>145</v>
      </c>
    </row>
    <row r="151" ht="12.75">
      <c r="A151">
        <v>146</v>
      </c>
    </row>
    <row r="152" ht="12.75">
      <c r="A152">
        <v>147</v>
      </c>
    </row>
    <row r="153" ht="12.75">
      <c r="A153">
        <v>148</v>
      </c>
    </row>
    <row r="154" ht="12.75">
      <c r="A154">
        <v>149</v>
      </c>
    </row>
    <row r="155" ht="12.75">
      <c r="A155">
        <v>150</v>
      </c>
    </row>
    <row r="156" ht="12.75">
      <c r="A156">
        <v>151</v>
      </c>
    </row>
    <row r="157" ht="12.75">
      <c r="A157">
        <v>152</v>
      </c>
    </row>
    <row r="158" ht="12.75">
      <c r="A158">
        <v>153</v>
      </c>
    </row>
    <row r="159" ht="12.75">
      <c r="A159">
        <v>154</v>
      </c>
    </row>
    <row r="160" ht="12.75">
      <c r="A160">
        <v>155</v>
      </c>
    </row>
    <row r="161" ht="12.75">
      <c r="A161">
        <v>156</v>
      </c>
    </row>
    <row r="162" ht="12.75">
      <c r="A162">
        <v>157</v>
      </c>
    </row>
    <row r="163" ht="12.75">
      <c r="A163">
        <v>158</v>
      </c>
    </row>
    <row r="164" ht="12.75">
      <c r="A164">
        <v>159</v>
      </c>
    </row>
    <row r="165" ht="12.75">
      <c r="A165">
        <v>160</v>
      </c>
    </row>
    <row r="166" ht="12.75">
      <c r="A166">
        <v>161</v>
      </c>
    </row>
    <row r="167" ht="12.75">
      <c r="A167">
        <v>162</v>
      </c>
    </row>
    <row r="168" ht="12.75">
      <c r="A168">
        <v>163</v>
      </c>
    </row>
    <row r="169" ht="12.75">
      <c r="A169">
        <v>164</v>
      </c>
    </row>
    <row r="170" ht="12.75">
      <c r="A170">
        <v>165</v>
      </c>
    </row>
    <row r="171" ht="12.75">
      <c r="A171">
        <v>166</v>
      </c>
    </row>
    <row r="172" ht="12.75">
      <c r="A172">
        <v>167</v>
      </c>
    </row>
    <row r="173" ht="12.75">
      <c r="A173">
        <v>168</v>
      </c>
    </row>
    <row r="174" ht="12.75">
      <c r="A174">
        <v>169</v>
      </c>
    </row>
    <row r="175" ht="12.75">
      <c r="A175">
        <v>170</v>
      </c>
    </row>
    <row r="176" ht="12.75">
      <c r="A176">
        <v>171</v>
      </c>
    </row>
    <row r="177" ht="12.75">
      <c r="A177">
        <v>172</v>
      </c>
    </row>
    <row r="178" ht="12.75">
      <c r="A178">
        <v>173</v>
      </c>
    </row>
    <row r="179" ht="12.75">
      <c r="A179">
        <v>174</v>
      </c>
    </row>
    <row r="180" ht="12.75">
      <c r="A180">
        <v>175</v>
      </c>
    </row>
    <row r="181" ht="12.75">
      <c r="A181">
        <v>176</v>
      </c>
    </row>
    <row r="182" ht="12.75">
      <c r="A182">
        <v>177</v>
      </c>
    </row>
    <row r="183" ht="12.75">
      <c r="A183">
        <v>178</v>
      </c>
    </row>
    <row r="184" ht="12.75">
      <c r="A184">
        <v>179</v>
      </c>
    </row>
    <row r="185" ht="12.75">
      <c r="A185">
        <v>180</v>
      </c>
    </row>
    <row r="186" ht="12.75">
      <c r="A186">
        <v>181</v>
      </c>
    </row>
    <row r="187" ht="12.75">
      <c r="A187">
        <v>182</v>
      </c>
    </row>
    <row r="188" ht="12.75">
      <c r="A188">
        <v>183</v>
      </c>
    </row>
    <row r="189" ht="12.75">
      <c r="A189">
        <v>184</v>
      </c>
    </row>
    <row r="190" ht="12.75">
      <c r="A190">
        <v>185</v>
      </c>
    </row>
    <row r="191" ht="12.75">
      <c r="A191">
        <v>186</v>
      </c>
    </row>
    <row r="192" ht="12.75">
      <c r="A192">
        <v>187</v>
      </c>
    </row>
    <row r="193" ht="12.75">
      <c r="A193">
        <v>188</v>
      </c>
    </row>
    <row r="194" ht="12.75">
      <c r="A194">
        <v>189</v>
      </c>
    </row>
    <row r="195" ht="12.75">
      <c r="A195">
        <v>190</v>
      </c>
    </row>
    <row r="196" ht="12.75">
      <c r="A196">
        <v>191</v>
      </c>
    </row>
    <row r="197" ht="12.75">
      <c r="A197">
        <v>192</v>
      </c>
    </row>
    <row r="198" ht="12.75">
      <c r="A198">
        <v>193</v>
      </c>
    </row>
    <row r="199" ht="12.75">
      <c r="A199">
        <v>194</v>
      </c>
    </row>
    <row r="200" ht="12.75">
      <c r="A200">
        <v>195</v>
      </c>
    </row>
    <row r="201" ht="12.75">
      <c r="A201">
        <v>196</v>
      </c>
    </row>
    <row r="202" ht="12.75">
      <c r="A202">
        <v>197</v>
      </c>
    </row>
    <row r="203" ht="12.75">
      <c r="A203">
        <v>198</v>
      </c>
    </row>
    <row r="204" ht="12.75">
      <c r="A204">
        <v>199</v>
      </c>
    </row>
    <row r="205" ht="12.75">
      <c r="A205">
        <v>200</v>
      </c>
    </row>
    <row r="206" ht="12.75">
      <c r="A206">
        <v>201</v>
      </c>
    </row>
    <row r="207" ht="12.75">
      <c r="A207">
        <v>202</v>
      </c>
    </row>
    <row r="208" ht="12.75">
      <c r="A208">
        <v>203</v>
      </c>
    </row>
    <row r="209" ht="12.75">
      <c r="A209">
        <v>204</v>
      </c>
    </row>
    <row r="210" ht="12.75">
      <c r="A210">
        <v>205</v>
      </c>
    </row>
    <row r="211" ht="12.75">
      <c r="A211">
        <v>206</v>
      </c>
    </row>
    <row r="212" ht="12.75">
      <c r="A212">
        <v>207</v>
      </c>
    </row>
    <row r="213" ht="12.75">
      <c r="A213">
        <v>208</v>
      </c>
    </row>
    <row r="214" ht="12.75">
      <c r="A214">
        <v>209</v>
      </c>
    </row>
    <row r="215" ht="12.75">
      <c r="A215">
        <v>210</v>
      </c>
    </row>
    <row r="216" ht="12.75">
      <c r="A216">
        <v>211</v>
      </c>
    </row>
    <row r="217" ht="12.75">
      <c r="A217">
        <v>212</v>
      </c>
    </row>
    <row r="218" ht="12.75">
      <c r="A218">
        <v>213</v>
      </c>
    </row>
    <row r="219" ht="12.75">
      <c r="A219">
        <v>214</v>
      </c>
    </row>
    <row r="220" ht="12.75">
      <c r="A220">
        <v>215</v>
      </c>
    </row>
    <row r="221" ht="12.75">
      <c r="A221">
        <v>216</v>
      </c>
    </row>
    <row r="222" ht="12.75">
      <c r="A222">
        <v>217</v>
      </c>
    </row>
    <row r="223" ht="12.75">
      <c r="A223">
        <v>218</v>
      </c>
    </row>
    <row r="224" ht="12.75">
      <c r="A224">
        <v>219</v>
      </c>
    </row>
    <row r="225" ht="12.75">
      <c r="A225">
        <v>220</v>
      </c>
    </row>
    <row r="226" ht="12.75">
      <c r="A226">
        <v>221</v>
      </c>
    </row>
    <row r="227" ht="12.75">
      <c r="A227">
        <v>222</v>
      </c>
    </row>
    <row r="228" ht="12.75">
      <c r="A228">
        <v>223</v>
      </c>
    </row>
    <row r="229" ht="12.75">
      <c r="A229">
        <v>224</v>
      </c>
    </row>
    <row r="230" ht="12.75">
      <c r="A230">
        <v>225</v>
      </c>
    </row>
    <row r="231" ht="12.75">
      <c r="A231">
        <v>226</v>
      </c>
    </row>
    <row r="232" ht="12.75">
      <c r="A232">
        <v>227</v>
      </c>
    </row>
    <row r="233" ht="12.75">
      <c r="A233">
        <v>228</v>
      </c>
    </row>
    <row r="234" ht="12.75">
      <c r="A234">
        <v>229</v>
      </c>
    </row>
    <row r="235" ht="12.75">
      <c r="A235">
        <v>230</v>
      </c>
    </row>
    <row r="236" ht="12.75">
      <c r="A236">
        <v>231</v>
      </c>
    </row>
    <row r="237" ht="12.75">
      <c r="A237">
        <v>232</v>
      </c>
    </row>
    <row r="238" ht="12.75">
      <c r="A238">
        <v>233</v>
      </c>
    </row>
    <row r="239" ht="12.75">
      <c r="A239">
        <v>234</v>
      </c>
    </row>
    <row r="240" ht="12.75">
      <c r="A240">
        <v>235</v>
      </c>
    </row>
    <row r="241" ht="12.75">
      <c r="A241">
        <v>236</v>
      </c>
    </row>
    <row r="242" ht="12.75">
      <c r="A242">
        <v>237</v>
      </c>
    </row>
    <row r="243" ht="12.75">
      <c r="A243">
        <v>238</v>
      </c>
    </row>
    <row r="244" ht="12.75">
      <c r="A244">
        <v>239</v>
      </c>
    </row>
    <row r="245" ht="12.75">
      <c r="A245">
        <v>240</v>
      </c>
    </row>
    <row r="246" ht="12.75">
      <c r="A246">
        <v>241</v>
      </c>
    </row>
    <row r="247" ht="12.75">
      <c r="A247">
        <v>242</v>
      </c>
    </row>
    <row r="248" ht="12.75">
      <c r="A248">
        <v>243</v>
      </c>
    </row>
    <row r="249" ht="12.75">
      <c r="A249">
        <v>244</v>
      </c>
    </row>
    <row r="250" ht="12.75">
      <c r="A250">
        <v>245</v>
      </c>
    </row>
    <row r="251" ht="12.75">
      <c r="A251">
        <v>246</v>
      </c>
    </row>
    <row r="252" ht="12.75">
      <c r="A252">
        <v>247</v>
      </c>
    </row>
    <row r="253" ht="12.75">
      <c r="A253">
        <v>248</v>
      </c>
    </row>
    <row r="254" ht="12.75">
      <c r="A254">
        <v>249</v>
      </c>
    </row>
    <row r="255" ht="12.75">
      <c r="A255">
        <v>250</v>
      </c>
    </row>
    <row r="256" ht="12.75">
      <c r="A256">
        <v>251</v>
      </c>
    </row>
    <row r="257" ht="12.75">
      <c r="A257">
        <v>252</v>
      </c>
    </row>
    <row r="258" ht="12.75">
      <c r="A258">
        <v>253</v>
      </c>
    </row>
    <row r="259" ht="12.75">
      <c r="A259">
        <v>254</v>
      </c>
    </row>
    <row r="260" ht="12.75">
      <c r="A260">
        <v>255</v>
      </c>
    </row>
    <row r="261" ht="12.75">
      <c r="A261">
        <v>256</v>
      </c>
    </row>
    <row r="262" ht="12.75">
      <c r="A262">
        <v>257</v>
      </c>
    </row>
    <row r="263" ht="12.75">
      <c r="A263">
        <v>258</v>
      </c>
    </row>
    <row r="264" ht="12.75">
      <c r="A264">
        <v>259</v>
      </c>
    </row>
    <row r="265" ht="12.75">
      <c r="A265">
        <v>260</v>
      </c>
    </row>
    <row r="266" ht="12.75">
      <c r="A266">
        <v>261</v>
      </c>
    </row>
    <row r="267" ht="12.75">
      <c r="A267">
        <v>262</v>
      </c>
    </row>
    <row r="268" ht="12.75">
      <c r="A268">
        <v>263</v>
      </c>
    </row>
    <row r="269" ht="12.75">
      <c r="A269">
        <v>264</v>
      </c>
    </row>
    <row r="270" ht="12.75">
      <c r="A270">
        <v>265</v>
      </c>
    </row>
    <row r="271" ht="12.75">
      <c r="A271">
        <v>266</v>
      </c>
    </row>
    <row r="272" ht="12.75">
      <c r="A272">
        <v>267</v>
      </c>
    </row>
    <row r="273" ht="12.75">
      <c r="A273">
        <v>268</v>
      </c>
    </row>
    <row r="274" ht="12.75">
      <c r="A274">
        <v>269</v>
      </c>
    </row>
    <row r="275" ht="12.75">
      <c r="A275">
        <v>270</v>
      </c>
    </row>
    <row r="276" ht="12.75">
      <c r="A276">
        <v>271</v>
      </c>
    </row>
    <row r="277" ht="12.75">
      <c r="A277">
        <v>272</v>
      </c>
    </row>
    <row r="278" ht="12.75">
      <c r="A278">
        <v>273</v>
      </c>
    </row>
    <row r="279" ht="12.75">
      <c r="A279">
        <v>274</v>
      </c>
    </row>
    <row r="280" ht="12.75">
      <c r="A280">
        <v>275</v>
      </c>
    </row>
    <row r="281" ht="12.75">
      <c r="A281">
        <v>276</v>
      </c>
    </row>
    <row r="282" ht="12.75">
      <c r="A282">
        <v>277</v>
      </c>
    </row>
    <row r="283" ht="12.75">
      <c r="A283">
        <v>278</v>
      </c>
    </row>
    <row r="284" ht="12.75">
      <c r="A284">
        <v>279</v>
      </c>
    </row>
    <row r="285" ht="12.75">
      <c r="A285">
        <v>280</v>
      </c>
    </row>
    <row r="286" ht="12.75">
      <c r="A286">
        <v>281</v>
      </c>
    </row>
    <row r="287" ht="12.75">
      <c r="A287">
        <v>282</v>
      </c>
    </row>
    <row r="288" ht="12.75">
      <c r="A288">
        <v>283</v>
      </c>
    </row>
    <row r="289" ht="12.75">
      <c r="A289">
        <v>284</v>
      </c>
    </row>
    <row r="290" ht="12.75">
      <c r="A290">
        <v>285</v>
      </c>
    </row>
    <row r="291" ht="12.75">
      <c r="A291">
        <v>286</v>
      </c>
    </row>
    <row r="292" ht="12.75">
      <c r="A292">
        <v>287</v>
      </c>
    </row>
    <row r="293" ht="12.75">
      <c r="A293">
        <v>288</v>
      </c>
    </row>
    <row r="294" ht="12.75">
      <c r="A294">
        <v>289</v>
      </c>
    </row>
    <row r="295" ht="12.75">
      <c r="A295">
        <v>290</v>
      </c>
    </row>
    <row r="296" ht="12.75">
      <c r="A296">
        <v>291</v>
      </c>
    </row>
    <row r="297" ht="12.75">
      <c r="A297">
        <v>292</v>
      </c>
    </row>
    <row r="298" ht="12.75">
      <c r="A298">
        <v>293</v>
      </c>
    </row>
    <row r="299" ht="12.75">
      <c r="A299">
        <v>294</v>
      </c>
    </row>
    <row r="300" ht="12.75">
      <c r="A300">
        <v>295</v>
      </c>
    </row>
    <row r="301" ht="12.75">
      <c r="A301">
        <v>296</v>
      </c>
    </row>
    <row r="302" ht="12.75">
      <c r="A302">
        <v>297</v>
      </c>
    </row>
    <row r="303" ht="12.75">
      <c r="A303">
        <v>298</v>
      </c>
    </row>
    <row r="304" ht="12.75">
      <c r="A304">
        <v>299</v>
      </c>
    </row>
    <row r="305" ht="12.75">
      <c r="A305">
        <v>300</v>
      </c>
    </row>
    <row r="306" ht="12.75">
      <c r="A306">
        <v>301</v>
      </c>
    </row>
    <row r="307" ht="12.75">
      <c r="A307">
        <v>302</v>
      </c>
    </row>
    <row r="308" ht="12.75">
      <c r="A308">
        <v>303</v>
      </c>
    </row>
    <row r="309" ht="12.75">
      <c r="A309">
        <v>304</v>
      </c>
    </row>
    <row r="310" ht="12.75">
      <c r="A310">
        <v>305</v>
      </c>
    </row>
    <row r="311" ht="12.75">
      <c r="A311">
        <v>306</v>
      </c>
    </row>
    <row r="312" ht="12.75">
      <c r="A312">
        <v>307</v>
      </c>
    </row>
    <row r="313" ht="12.75">
      <c r="A313">
        <v>308</v>
      </c>
    </row>
    <row r="314" ht="12.75">
      <c r="A314">
        <v>309</v>
      </c>
    </row>
    <row r="315" ht="12.75">
      <c r="A315">
        <v>310</v>
      </c>
    </row>
    <row r="316" ht="12.75">
      <c r="A316">
        <v>311</v>
      </c>
    </row>
    <row r="317" ht="12.75">
      <c r="A317">
        <v>312</v>
      </c>
    </row>
    <row r="318" ht="12.75">
      <c r="A318">
        <v>313</v>
      </c>
    </row>
    <row r="319" ht="12.75">
      <c r="A319">
        <v>314</v>
      </c>
    </row>
    <row r="320" ht="12.75">
      <c r="A320">
        <v>315</v>
      </c>
    </row>
    <row r="321" ht="12.75">
      <c r="A321">
        <v>316</v>
      </c>
    </row>
    <row r="322" ht="12.75">
      <c r="A322">
        <v>317</v>
      </c>
    </row>
    <row r="323" ht="12.75">
      <c r="A323">
        <v>318</v>
      </c>
    </row>
    <row r="324" ht="12.75">
      <c r="A324">
        <v>319</v>
      </c>
    </row>
    <row r="325" ht="12.75">
      <c r="A325">
        <v>320</v>
      </c>
    </row>
    <row r="326" ht="12.75">
      <c r="A326">
        <v>321</v>
      </c>
    </row>
    <row r="327" ht="12.75">
      <c r="A327">
        <v>322</v>
      </c>
    </row>
    <row r="328" ht="12.75">
      <c r="A328">
        <v>323</v>
      </c>
    </row>
    <row r="329" ht="12.75">
      <c r="A329">
        <v>324</v>
      </c>
    </row>
    <row r="330" ht="12.75">
      <c r="A330">
        <v>325</v>
      </c>
    </row>
    <row r="331" ht="12.75">
      <c r="A331">
        <v>326</v>
      </c>
    </row>
    <row r="332" ht="12.75">
      <c r="A332">
        <v>327</v>
      </c>
    </row>
    <row r="333" ht="12.75">
      <c r="A333">
        <v>328</v>
      </c>
    </row>
    <row r="334" ht="12.75">
      <c r="A334">
        <v>329</v>
      </c>
    </row>
    <row r="335" ht="12.75">
      <c r="A335">
        <v>330</v>
      </c>
    </row>
    <row r="336" ht="12.75">
      <c r="A336">
        <v>331</v>
      </c>
    </row>
    <row r="337" ht="12.75">
      <c r="A337">
        <v>332</v>
      </c>
    </row>
    <row r="338" ht="12.75">
      <c r="A338">
        <v>333</v>
      </c>
    </row>
    <row r="339" ht="12.75">
      <c r="A339">
        <v>334</v>
      </c>
    </row>
    <row r="340" ht="12.75">
      <c r="A340">
        <v>335</v>
      </c>
    </row>
    <row r="341" ht="12.75">
      <c r="A341">
        <v>336</v>
      </c>
    </row>
    <row r="342" ht="12.75">
      <c r="A342">
        <v>337</v>
      </c>
    </row>
    <row r="343" ht="12.75">
      <c r="A343">
        <v>338</v>
      </c>
    </row>
    <row r="344" ht="12.75">
      <c r="A344">
        <v>339</v>
      </c>
    </row>
    <row r="345" ht="12.75">
      <c r="A345">
        <v>340</v>
      </c>
    </row>
    <row r="346" ht="12.75">
      <c r="A346">
        <v>341</v>
      </c>
    </row>
    <row r="347" ht="12.75">
      <c r="A347">
        <v>342</v>
      </c>
    </row>
    <row r="348" ht="12.75">
      <c r="A348">
        <v>343</v>
      </c>
    </row>
    <row r="349" ht="12.75">
      <c r="A349">
        <v>344</v>
      </c>
    </row>
    <row r="350" ht="12.75">
      <c r="A350">
        <v>345</v>
      </c>
    </row>
    <row r="351" ht="12.75">
      <c r="A351">
        <v>346</v>
      </c>
    </row>
    <row r="352" ht="12.75">
      <c r="A352">
        <v>347</v>
      </c>
    </row>
    <row r="353" ht="12.75">
      <c r="A353">
        <v>348</v>
      </c>
    </row>
    <row r="354" ht="12.75">
      <c r="A354">
        <v>349</v>
      </c>
    </row>
    <row r="355" ht="12.75">
      <c r="A355">
        <v>350</v>
      </c>
    </row>
    <row r="356" ht="12.75">
      <c r="A356">
        <v>351</v>
      </c>
    </row>
    <row r="357" ht="12.75">
      <c r="A357">
        <v>352</v>
      </c>
    </row>
    <row r="358" ht="12.75">
      <c r="A358">
        <v>353</v>
      </c>
    </row>
    <row r="359" ht="12.75">
      <c r="A359">
        <v>354</v>
      </c>
    </row>
    <row r="360" ht="12.75">
      <c r="A360">
        <v>355</v>
      </c>
    </row>
    <row r="361" ht="12.75">
      <c r="A361">
        <v>356</v>
      </c>
    </row>
    <row r="362" ht="12.75">
      <c r="A362">
        <v>357</v>
      </c>
    </row>
    <row r="363" ht="12.75">
      <c r="A363">
        <v>358</v>
      </c>
    </row>
    <row r="364" ht="12.75">
      <c r="A364">
        <v>359</v>
      </c>
    </row>
    <row r="365" ht="12.75">
      <c r="A365">
        <v>360</v>
      </c>
    </row>
    <row r="366" ht="12.75">
      <c r="A366">
        <v>361</v>
      </c>
    </row>
    <row r="367" ht="12.75">
      <c r="A367">
        <v>362</v>
      </c>
    </row>
    <row r="368" ht="12.75">
      <c r="A368">
        <v>363</v>
      </c>
    </row>
    <row r="369" ht="12.75">
      <c r="A369">
        <v>364</v>
      </c>
    </row>
    <row r="370" ht="12.75">
      <c r="A370">
        <v>365</v>
      </c>
    </row>
    <row r="371" ht="12.75">
      <c r="A371">
        <v>366</v>
      </c>
    </row>
    <row r="372" ht="12.75">
      <c r="A372">
        <v>367</v>
      </c>
    </row>
    <row r="373" ht="12.75">
      <c r="A373">
        <v>368</v>
      </c>
    </row>
    <row r="374" ht="12.75">
      <c r="A374">
        <v>369</v>
      </c>
    </row>
    <row r="375" ht="12.75">
      <c r="A375">
        <v>370</v>
      </c>
    </row>
    <row r="376" ht="12.75">
      <c r="A376">
        <v>371</v>
      </c>
    </row>
    <row r="377" ht="12.75">
      <c r="A377">
        <v>372</v>
      </c>
    </row>
    <row r="378" ht="12.75">
      <c r="A378">
        <v>373</v>
      </c>
    </row>
    <row r="379" ht="12.75">
      <c r="A379">
        <v>374</v>
      </c>
    </row>
    <row r="380" ht="12.75">
      <c r="A380">
        <v>375</v>
      </c>
    </row>
    <row r="381" ht="12.75">
      <c r="A381">
        <v>376</v>
      </c>
    </row>
    <row r="382" ht="12.75">
      <c r="A382">
        <v>377</v>
      </c>
    </row>
    <row r="383" ht="12.75">
      <c r="A383">
        <v>378</v>
      </c>
    </row>
    <row r="384" ht="12.75">
      <c r="A384">
        <v>379</v>
      </c>
    </row>
    <row r="385" ht="12.75">
      <c r="A385">
        <v>380</v>
      </c>
    </row>
    <row r="386" ht="12.75">
      <c r="A386">
        <v>381</v>
      </c>
    </row>
    <row r="387" ht="12.75">
      <c r="A387">
        <v>382</v>
      </c>
    </row>
    <row r="388" ht="12.75">
      <c r="A388">
        <v>383</v>
      </c>
    </row>
    <row r="389" ht="12.75">
      <c r="A389">
        <v>384</v>
      </c>
    </row>
    <row r="390" ht="12.75">
      <c r="A390">
        <v>385</v>
      </c>
    </row>
    <row r="391" ht="12.75">
      <c r="A391">
        <v>386</v>
      </c>
    </row>
    <row r="392" ht="12.75">
      <c r="A392">
        <v>387</v>
      </c>
    </row>
    <row r="393" ht="12.75">
      <c r="A393">
        <v>388</v>
      </c>
    </row>
    <row r="394" ht="12.75">
      <c r="A394">
        <v>389</v>
      </c>
    </row>
    <row r="395" ht="12.75">
      <c r="A395">
        <v>390</v>
      </c>
    </row>
    <row r="396" ht="12.75">
      <c r="A396">
        <v>391</v>
      </c>
    </row>
    <row r="397" ht="12.75">
      <c r="A397">
        <v>392</v>
      </c>
    </row>
    <row r="398" ht="12.75">
      <c r="A398">
        <v>393</v>
      </c>
    </row>
    <row r="399" ht="12.75">
      <c r="A399">
        <v>394</v>
      </c>
    </row>
    <row r="400" ht="12.75">
      <c r="A400">
        <v>395</v>
      </c>
    </row>
    <row r="401" ht="12.75">
      <c r="A401">
        <v>396</v>
      </c>
    </row>
    <row r="402" ht="12.75">
      <c r="A402">
        <v>397</v>
      </c>
    </row>
    <row r="403" ht="12.75">
      <c r="A403">
        <v>398</v>
      </c>
    </row>
    <row r="404" ht="12.75">
      <c r="A404">
        <v>399</v>
      </c>
    </row>
    <row r="405" ht="12.75">
      <c r="A405">
        <v>400</v>
      </c>
    </row>
    <row r="406" ht="12.75">
      <c r="A406">
        <v>401</v>
      </c>
    </row>
    <row r="407" ht="12.75">
      <c r="A407">
        <v>402</v>
      </c>
    </row>
    <row r="408" ht="12.75">
      <c r="A408">
        <v>403</v>
      </c>
    </row>
    <row r="409" ht="12.75">
      <c r="A409">
        <v>404</v>
      </c>
    </row>
    <row r="410" ht="12.75">
      <c r="A410">
        <v>405</v>
      </c>
    </row>
    <row r="411" ht="12.75">
      <c r="A411">
        <v>406</v>
      </c>
    </row>
    <row r="412" ht="12.75">
      <c r="A412">
        <v>407</v>
      </c>
    </row>
    <row r="413" ht="12.75">
      <c r="A413">
        <v>408</v>
      </c>
    </row>
    <row r="414" ht="12.75">
      <c r="A414">
        <v>409</v>
      </c>
    </row>
    <row r="415" ht="12.75">
      <c r="A415">
        <v>410</v>
      </c>
    </row>
    <row r="416" ht="12.75">
      <c r="A416">
        <v>411</v>
      </c>
    </row>
    <row r="417" ht="12.75">
      <c r="A417">
        <v>412</v>
      </c>
    </row>
    <row r="418" ht="12.75">
      <c r="A418">
        <v>413</v>
      </c>
    </row>
    <row r="419" ht="12.75">
      <c r="A419">
        <v>414</v>
      </c>
    </row>
    <row r="420" ht="12.75">
      <c r="A420">
        <v>415</v>
      </c>
    </row>
    <row r="421" ht="12.75">
      <c r="A421">
        <v>416</v>
      </c>
    </row>
    <row r="422" ht="12.75">
      <c r="A422">
        <v>417</v>
      </c>
    </row>
    <row r="423" ht="12.75">
      <c r="A423">
        <v>418</v>
      </c>
    </row>
    <row r="424" ht="12.75">
      <c r="A424">
        <v>419</v>
      </c>
    </row>
    <row r="425" ht="12.75">
      <c r="A425">
        <v>420</v>
      </c>
    </row>
    <row r="426" ht="12.75">
      <c r="A426">
        <v>421</v>
      </c>
    </row>
    <row r="427" ht="12.75">
      <c r="A427">
        <v>422</v>
      </c>
    </row>
    <row r="428" ht="12.75">
      <c r="A428">
        <v>423</v>
      </c>
    </row>
    <row r="429" ht="12.75">
      <c r="A429">
        <v>424</v>
      </c>
    </row>
    <row r="430" ht="12.75">
      <c r="A430">
        <v>425</v>
      </c>
    </row>
    <row r="431" ht="12.75">
      <c r="A431">
        <v>426</v>
      </c>
    </row>
    <row r="432" ht="12.75">
      <c r="A432">
        <v>427</v>
      </c>
    </row>
    <row r="433" ht="12.75">
      <c r="A433">
        <v>428</v>
      </c>
    </row>
    <row r="434" ht="12.75">
      <c r="A434">
        <v>429</v>
      </c>
    </row>
    <row r="435" ht="12.75">
      <c r="A435">
        <v>430</v>
      </c>
    </row>
    <row r="436" ht="12.75">
      <c r="A436">
        <v>431</v>
      </c>
    </row>
    <row r="437" ht="12.75">
      <c r="A437">
        <v>432</v>
      </c>
    </row>
    <row r="438" ht="12.75">
      <c r="A438">
        <v>433</v>
      </c>
    </row>
    <row r="439" ht="12.75">
      <c r="A439">
        <v>434</v>
      </c>
    </row>
    <row r="440" ht="12.75">
      <c r="A440">
        <v>435</v>
      </c>
    </row>
    <row r="441" ht="12.75">
      <c r="A441">
        <v>436</v>
      </c>
    </row>
    <row r="442" ht="12.75">
      <c r="A442">
        <v>437</v>
      </c>
    </row>
    <row r="443" ht="12.75">
      <c r="A443">
        <v>438</v>
      </c>
    </row>
    <row r="444" ht="12.75">
      <c r="A444">
        <v>439</v>
      </c>
    </row>
    <row r="445" ht="12.75">
      <c r="A445">
        <v>440</v>
      </c>
    </row>
    <row r="446" ht="12.75">
      <c r="A446">
        <v>441</v>
      </c>
    </row>
    <row r="447" ht="12.75">
      <c r="A447">
        <v>442</v>
      </c>
    </row>
    <row r="448" ht="12.75">
      <c r="A448">
        <v>443</v>
      </c>
    </row>
    <row r="449" ht="12.75">
      <c r="A449">
        <v>444</v>
      </c>
    </row>
    <row r="450" ht="12.75">
      <c r="A450">
        <v>445</v>
      </c>
    </row>
    <row r="451" ht="12.75">
      <c r="A451">
        <v>446</v>
      </c>
    </row>
    <row r="452" ht="12.75">
      <c r="A452">
        <v>447</v>
      </c>
    </row>
    <row r="453" ht="12.75">
      <c r="A453">
        <v>448</v>
      </c>
    </row>
    <row r="454" ht="12.75">
      <c r="A454">
        <v>449</v>
      </c>
    </row>
    <row r="455" ht="12.75">
      <c r="A455">
        <v>450</v>
      </c>
    </row>
    <row r="456" ht="12.75">
      <c r="A456">
        <v>451</v>
      </c>
    </row>
    <row r="457" ht="12.75">
      <c r="A457">
        <v>452</v>
      </c>
    </row>
    <row r="458" ht="12.75">
      <c r="A458">
        <v>453</v>
      </c>
    </row>
    <row r="459" ht="12.75">
      <c r="A459">
        <v>454</v>
      </c>
    </row>
    <row r="460" ht="12.75">
      <c r="A460">
        <v>455</v>
      </c>
    </row>
    <row r="461" ht="12.75">
      <c r="A461">
        <v>456</v>
      </c>
    </row>
    <row r="462" ht="12.75">
      <c r="A462">
        <v>457</v>
      </c>
    </row>
    <row r="463" ht="12.75">
      <c r="A463">
        <v>458</v>
      </c>
    </row>
    <row r="464" ht="12.75">
      <c r="A464">
        <v>459</v>
      </c>
    </row>
    <row r="465" ht="12.75">
      <c r="A465">
        <v>460</v>
      </c>
    </row>
    <row r="466" ht="12.75">
      <c r="A466">
        <v>461</v>
      </c>
    </row>
    <row r="467" ht="12.75">
      <c r="A467">
        <v>462</v>
      </c>
    </row>
    <row r="468" ht="12.75">
      <c r="A468">
        <v>463</v>
      </c>
    </row>
    <row r="469" ht="12.75">
      <c r="A469">
        <v>464</v>
      </c>
    </row>
    <row r="470" ht="12.75">
      <c r="A470">
        <v>465</v>
      </c>
    </row>
    <row r="471" ht="12.75">
      <c r="A471">
        <v>466</v>
      </c>
    </row>
    <row r="472" ht="12.75">
      <c r="A472">
        <v>467</v>
      </c>
    </row>
    <row r="473" ht="12.75">
      <c r="A473">
        <v>468</v>
      </c>
    </row>
    <row r="474" ht="12.75">
      <c r="A474">
        <v>469</v>
      </c>
    </row>
    <row r="475" ht="12.75">
      <c r="A475">
        <v>470</v>
      </c>
    </row>
    <row r="476" ht="12.75">
      <c r="A476">
        <v>471</v>
      </c>
    </row>
    <row r="477" ht="12.75">
      <c r="A477">
        <v>472</v>
      </c>
    </row>
    <row r="478" ht="12.75">
      <c r="A478">
        <v>473</v>
      </c>
    </row>
    <row r="479" ht="12.75">
      <c r="A479">
        <v>474</v>
      </c>
    </row>
    <row r="480" ht="12.75">
      <c r="A480">
        <v>475</v>
      </c>
    </row>
    <row r="481" ht="12.75">
      <c r="A481">
        <v>476</v>
      </c>
    </row>
    <row r="482" ht="12.75">
      <c r="A482">
        <v>477</v>
      </c>
    </row>
    <row r="483" ht="12.75">
      <c r="A483">
        <v>478</v>
      </c>
    </row>
    <row r="484" ht="12.75">
      <c r="A484">
        <v>479</v>
      </c>
    </row>
    <row r="485" ht="12.75">
      <c r="A485">
        <v>480</v>
      </c>
    </row>
    <row r="486" ht="12.75">
      <c r="A486">
        <v>481</v>
      </c>
    </row>
    <row r="487" ht="12.75">
      <c r="A487">
        <v>482</v>
      </c>
    </row>
    <row r="488" ht="12.75">
      <c r="A488">
        <v>483</v>
      </c>
    </row>
    <row r="489" ht="12.75">
      <c r="A489">
        <v>484</v>
      </c>
    </row>
    <row r="490" ht="12.75">
      <c r="A490">
        <v>485</v>
      </c>
    </row>
    <row r="491" ht="12.75">
      <c r="A491">
        <v>486</v>
      </c>
    </row>
    <row r="492" ht="12.75">
      <c r="A492">
        <v>487</v>
      </c>
    </row>
    <row r="493" ht="12.75">
      <c r="A493">
        <v>488</v>
      </c>
    </row>
    <row r="494" ht="12.75">
      <c r="A494">
        <v>489</v>
      </c>
    </row>
    <row r="495" ht="12.75">
      <c r="A495">
        <v>490</v>
      </c>
    </row>
    <row r="496" ht="12.75">
      <c r="A496">
        <v>491</v>
      </c>
    </row>
    <row r="497" ht="12.75">
      <c r="A497">
        <v>492</v>
      </c>
    </row>
    <row r="498" ht="12.75">
      <c r="A498">
        <v>493</v>
      </c>
    </row>
    <row r="499" ht="12.75">
      <c r="A499">
        <v>494</v>
      </c>
    </row>
    <row r="500" ht="12.75">
      <c r="A500">
        <v>495</v>
      </c>
    </row>
    <row r="501" ht="12.75">
      <c r="A501">
        <v>496</v>
      </c>
    </row>
    <row r="502" ht="12.75">
      <c r="A502">
        <v>497</v>
      </c>
    </row>
    <row r="503" ht="12.75">
      <c r="A503">
        <v>498</v>
      </c>
    </row>
    <row r="504" ht="12.75">
      <c r="A504">
        <v>499</v>
      </c>
    </row>
    <row r="505" ht="12.75">
      <c r="A505">
        <v>500</v>
      </c>
    </row>
    <row r="506" ht="12.75">
      <c r="A506">
        <v>501</v>
      </c>
    </row>
  </sheetData>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CY509"/>
  <sheetViews>
    <sheetView workbookViewId="0" topLeftCell="A1">
      <selection activeCell="B1" sqref="B1:B16384"/>
    </sheetView>
  </sheetViews>
  <sheetFormatPr defaultColWidth="9.140625" defaultRowHeight="12.75"/>
  <cols>
    <col min="2" max="2" width="9.140625" style="3" customWidth="1"/>
    <col min="4" max="103" width="9.140625" style="5" customWidth="1"/>
  </cols>
  <sheetData>
    <row r="1" spans="2:10" ht="12.75">
      <c r="B1" s="3" t="s">
        <v>0</v>
      </c>
      <c r="C1" t="s">
        <v>1</v>
      </c>
      <c r="D1" s="5" t="s">
        <v>2</v>
      </c>
      <c r="E1" s="5" t="s">
        <v>3</v>
      </c>
      <c r="F1" s="5" t="s">
        <v>4</v>
      </c>
      <c r="G1" s="5" t="s">
        <v>5</v>
      </c>
      <c r="H1" s="5" t="s">
        <v>6</v>
      </c>
      <c r="I1" s="5" t="s">
        <v>7</v>
      </c>
      <c r="J1" s="5" t="s">
        <v>8</v>
      </c>
    </row>
    <row r="2" spans="1:10" ht="12.75">
      <c r="A2" s="2"/>
      <c r="B2" s="4">
        <v>5</v>
      </c>
      <c r="C2" s="1">
        <v>5</v>
      </c>
      <c r="D2" s="10">
        <v>5.099999904632568</v>
      </c>
      <c r="E2" s="10">
        <v>4.900000095367432</v>
      </c>
      <c r="F2" s="5">
        <f>(D2+C2)/2</f>
        <v>5.049999952316284</v>
      </c>
      <c r="G2" s="5">
        <f>(C2+E2)/2</f>
        <v>4.950000047683716</v>
      </c>
      <c r="H2" s="10">
        <v>4.5</v>
      </c>
      <c r="I2" s="10">
        <v>-4.5</v>
      </c>
      <c r="J2" s="5">
        <v>999</v>
      </c>
    </row>
    <row r="3" spans="3:11" ht="12.75">
      <c r="C3" t="s">
        <v>9</v>
      </c>
      <c r="D3" s="5" t="s">
        <v>10</v>
      </c>
      <c r="E3" s="5" t="s">
        <v>11</v>
      </c>
      <c r="F3" s="5" t="s">
        <v>12</v>
      </c>
      <c r="G3" s="5" t="s">
        <v>13</v>
      </c>
      <c r="H3" s="5" t="s">
        <v>14</v>
      </c>
      <c r="I3" s="5" t="s">
        <v>15</v>
      </c>
      <c r="J3" s="5" t="s">
        <v>31</v>
      </c>
      <c r="K3" s="5" t="s">
        <v>32</v>
      </c>
    </row>
    <row r="4" spans="1:11" ht="12.75">
      <c r="A4">
        <v>1</v>
      </c>
      <c r="C4" s="1">
        <v>1</v>
      </c>
      <c r="D4" s="10">
        <v>2</v>
      </c>
      <c r="E4" s="10">
        <v>0.5</v>
      </c>
      <c r="F4" s="5">
        <f>2*LN(1/D4)*D4^2/(1-D4^2)*C4^2</f>
        <v>1.8483924814931874</v>
      </c>
      <c r="G4" s="5">
        <f>2*LN(1/E4)*E4^2/(1-E4^2)*C4^2</f>
        <v>0.46209812037329684</v>
      </c>
      <c r="H4" s="10">
        <v>8</v>
      </c>
      <c r="I4" s="10">
        <v>-3</v>
      </c>
      <c r="J4" s="5">
        <v>7</v>
      </c>
      <c r="K4" s="5">
        <v>0</v>
      </c>
    </row>
    <row r="5" spans="2:103" s="7" customFormat="1" ht="12.75">
      <c r="B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row>
    <row r="6" spans="2:103" s="7" customFormat="1" ht="12.75">
      <c r="B6" s="8"/>
      <c r="D6" s="9"/>
      <c r="E6" s="9"/>
      <c r="F6" s="9"/>
      <c r="G6" s="9"/>
      <c r="H6" s="9"/>
      <c r="I6" s="9" t="s">
        <v>16</v>
      </c>
      <c r="J6" s="9" t="s">
        <v>16</v>
      </c>
      <c r="K6" s="9" t="s">
        <v>17</v>
      </c>
      <c r="L6" s="9" t="s">
        <v>17</v>
      </c>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row>
    <row r="7" spans="1:103" s="7" customFormat="1" ht="12.75">
      <c r="A7" s="7" t="s">
        <v>18</v>
      </c>
      <c r="B7" s="11" t="s">
        <v>26</v>
      </c>
      <c r="C7" s="12" t="s">
        <v>27</v>
      </c>
      <c r="D7" s="9" t="s">
        <v>19</v>
      </c>
      <c r="E7" s="9" t="s">
        <v>20</v>
      </c>
      <c r="F7" s="9" t="s">
        <v>21</v>
      </c>
      <c r="G7" s="9" t="s">
        <v>22</v>
      </c>
      <c r="H7" s="9" t="s">
        <v>23</v>
      </c>
      <c r="I7" s="9" t="s">
        <v>24</v>
      </c>
      <c r="J7" s="9" t="s">
        <v>25</v>
      </c>
      <c r="K7" s="9" t="s">
        <v>24</v>
      </c>
      <c r="L7" s="9" t="s">
        <v>25</v>
      </c>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row>
    <row r="8" spans="3:12" ht="12.75">
      <c r="C8" s="2"/>
      <c r="D8" s="5">
        <v>1</v>
      </c>
      <c r="E8" s="5">
        <v>-1</v>
      </c>
      <c r="F8" s="5">
        <v>3</v>
      </c>
      <c r="G8" s="5">
        <v>-3</v>
      </c>
      <c r="I8" s="5">
        <f aca="true" t="shared" si="0" ref="I8:I72">$H$2</f>
        <v>4.5</v>
      </c>
      <c r="J8" s="5">
        <f aca="true" t="shared" si="1" ref="J8:J72">$I$2</f>
        <v>-4.5</v>
      </c>
      <c r="K8" s="5">
        <f aca="true" t="shared" si="2" ref="K8:K72">$H$4</f>
        <v>8</v>
      </c>
      <c r="L8" s="5">
        <f aca="true" t="shared" si="3" ref="L8:L72">$I$4</f>
        <v>-3</v>
      </c>
    </row>
    <row r="9" spans="1:12" ht="12.75">
      <c r="A9">
        <v>1</v>
      </c>
      <c r="B9">
        <f>IF(Input!B6="","",Input!B6)</f>
        <v>4.8</v>
      </c>
      <c r="C9" s="6">
        <f>IF(Input!C6="","",Input!C6)</f>
        <v>1</v>
      </c>
      <c r="D9" s="5">
        <f>MAX(0,D8+MIN($J$4,B9)-$F$2)</f>
        <v>0.7500000476837156</v>
      </c>
      <c r="E9" s="5">
        <f>MIN(0,MAX(B9,$K$4)+E8-$G$2)</f>
        <v>-1.150000047683716</v>
      </c>
      <c r="F9" s="5">
        <f>MAX(0,F8+C9-$F$4)</f>
        <v>2.151607518506813</v>
      </c>
      <c r="G9" s="5">
        <f>MIN(0,G8+C9-$G$4)</f>
        <v>-2.462098120373297</v>
      </c>
      <c r="H9" s="5">
        <f>IF(OR(D9&gt;$H$2,E9&lt;$I$2,F9&gt;$H$4,G9&lt;$I$4),1,0)</f>
        <v>0</v>
      </c>
      <c r="I9" s="5">
        <f t="shared" si="0"/>
        <v>4.5</v>
      </c>
      <c r="J9" s="5">
        <f t="shared" si="1"/>
        <v>-4.5</v>
      </c>
      <c r="K9" s="5">
        <f t="shared" si="2"/>
        <v>8</v>
      </c>
      <c r="L9" s="5">
        <f t="shared" si="3"/>
        <v>-3</v>
      </c>
    </row>
    <row r="10" spans="1:12" ht="12.75">
      <c r="A10">
        <v>2</v>
      </c>
      <c r="B10">
        <f>IF(Input!B7="","",Input!B7)</f>
        <v>2</v>
      </c>
      <c r="C10" s="6">
        <f>IF(Input!C7="","",Input!C7)</f>
        <v>1</v>
      </c>
      <c r="D10" s="5">
        <f aca="true" t="shared" si="4" ref="D10:D73">MAX(0,D9+MIN($J$4,B10)-$F$2)</f>
        <v>0</v>
      </c>
      <c r="E10" s="5">
        <f aca="true" t="shared" si="5" ref="E10:E73">MIN(0,MAX(B10,$K$4)+E9-$G$2)</f>
        <v>-4.100000095367432</v>
      </c>
      <c r="F10" s="5">
        <f>MAX(0,F9+C10-$F$4)</f>
        <v>1.3032150370136255</v>
      </c>
      <c r="G10" s="5">
        <f>MIN(0,G9+C10-$G$4)</f>
        <v>-1.9241962407465936</v>
      </c>
      <c r="H10" s="5">
        <f aca="true" t="shared" si="6" ref="H10:H25">IF(OR(D10&gt;$H$2,E10&lt;$I$2,F10&gt;$H$4,G10&lt;$I$4),1,0)</f>
        <v>0</v>
      </c>
      <c r="I10" s="5">
        <f t="shared" si="0"/>
        <v>4.5</v>
      </c>
      <c r="J10" s="5">
        <f t="shared" si="1"/>
        <v>-4.5</v>
      </c>
      <c r="K10" s="5">
        <f t="shared" si="2"/>
        <v>8</v>
      </c>
      <c r="L10" s="5">
        <f t="shared" si="3"/>
        <v>-3</v>
      </c>
    </row>
    <row r="11" spans="1:12" ht="12.75">
      <c r="A11">
        <v>3</v>
      </c>
      <c r="B11">
        <f>IF(Input!B8="","",Input!B8)</f>
        <v>5</v>
      </c>
      <c r="C11" s="6">
        <f>IF(Input!C8="","",Input!C8)</f>
        <v>3</v>
      </c>
      <c r="D11" s="5">
        <f t="shared" si="4"/>
        <v>0</v>
      </c>
      <c r="E11" s="5">
        <f t="shared" si="5"/>
        <v>-4.050000143051148</v>
      </c>
      <c r="F11" s="5">
        <f>MAX(0,F10+C11-$F$4)</f>
        <v>2.4548225555204386</v>
      </c>
      <c r="G11" s="5">
        <f>MIN(0,G10+C11-$G$4)</f>
        <v>0</v>
      </c>
      <c r="H11" s="5">
        <f t="shared" si="6"/>
        <v>0</v>
      </c>
      <c r="I11" s="5">
        <f t="shared" si="0"/>
        <v>4.5</v>
      </c>
      <c r="J11" s="5">
        <f t="shared" si="1"/>
        <v>-4.5</v>
      </c>
      <c r="K11" s="5">
        <f t="shared" si="2"/>
        <v>8</v>
      </c>
      <c r="L11" s="5">
        <f t="shared" si="3"/>
        <v>-3</v>
      </c>
    </row>
    <row r="12" spans="1:12" ht="12.75">
      <c r="A12">
        <v>4</v>
      </c>
      <c r="B12">
        <f>IF(Input!B9="","",Input!B9)</f>
        <v>5.1</v>
      </c>
      <c r="C12" s="6">
        <f>IF(Input!C9="","",Input!C9)</f>
        <v>2</v>
      </c>
      <c r="D12" s="5">
        <f t="shared" si="4"/>
        <v>0.050000047683715465</v>
      </c>
      <c r="E12" s="5">
        <f t="shared" si="5"/>
        <v>-3.900000190734864</v>
      </c>
      <c r="F12" s="5">
        <f aca="true" t="shared" si="7" ref="F12:F75">MAX(0,F11+C12-$F$4)</f>
        <v>2.6064300740272515</v>
      </c>
      <c r="G12" s="5">
        <f aca="true" t="shared" si="8" ref="G12:G75">MIN(0,G11+C12-$G$4)</f>
        <v>0</v>
      </c>
      <c r="H12" s="5">
        <f t="shared" si="6"/>
        <v>0</v>
      </c>
      <c r="I12" s="5">
        <f t="shared" si="0"/>
        <v>4.5</v>
      </c>
      <c r="J12" s="5">
        <f t="shared" si="1"/>
        <v>-4.5</v>
      </c>
      <c r="K12" s="5">
        <f t="shared" si="2"/>
        <v>8</v>
      </c>
      <c r="L12" s="5">
        <f t="shared" si="3"/>
        <v>-3</v>
      </c>
    </row>
    <row r="13" spans="1:12" ht="12.75">
      <c r="A13">
        <v>5</v>
      </c>
      <c r="B13">
        <f>IF(Input!B10="","",Input!B10)</f>
        <v>5</v>
      </c>
      <c r="C13" s="6">
        <f>IF(Input!C10="","",Input!C10)</f>
        <v>4</v>
      </c>
      <c r="D13" s="5">
        <f t="shared" si="4"/>
        <v>9.536743128535363E-08</v>
      </c>
      <c r="E13" s="5">
        <f t="shared" si="5"/>
        <v>-3.8500002384185796</v>
      </c>
      <c r="F13" s="5">
        <f t="shared" si="7"/>
        <v>4.758037592534064</v>
      </c>
      <c r="G13" s="5">
        <f t="shared" si="8"/>
        <v>0</v>
      </c>
      <c r="H13" s="5">
        <f t="shared" si="6"/>
        <v>0</v>
      </c>
      <c r="I13" s="5">
        <f t="shared" si="0"/>
        <v>4.5</v>
      </c>
      <c r="J13" s="5">
        <f t="shared" si="1"/>
        <v>-4.5</v>
      </c>
      <c r="K13" s="5">
        <f t="shared" si="2"/>
        <v>8</v>
      </c>
      <c r="L13" s="5">
        <f t="shared" si="3"/>
        <v>-3</v>
      </c>
    </row>
    <row r="14" spans="1:12" ht="12.75">
      <c r="A14">
        <v>6</v>
      </c>
      <c r="B14">
        <f>IF(Input!B11="","",Input!B11)</f>
        <v>5</v>
      </c>
      <c r="C14" s="6">
        <f>IF(Input!C11="","",Input!C11)</f>
        <v>5</v>
      </c>
      <c r="D14" s="5">
        <f t="shared" si="4"/>
        <v>0</v>
      </c>
      <c r="E14" s="5">
        <f t="shared" si="5"/>
        <v>-3.8000002861022955</v>
      </c>
      <c r="F14" s="5">
        <f t="shared" si="7"/>
        <v>7.909645111040877</v>
      </c>
      <c r="G14" s="5">
        <f t="shared" si="8"/>
        <v>0</v>
      </c>
      <c r="H14" s="5">
        <f t="shared" si="6"/>
        <v>0</v>
      </c>
      <c r="I14" s="5">
        <f t="shared" si="0"/>
        <v>4.5</v>
      </c>
      <c r="J14" s="5">
        <f t="shared" si="1"/>
        <v>-4.5</v>
      </c>
      <c r="K14" s="5">
        <f t="shared" si="2"/>
        <v>8</v>
      </c>
      <c r="L14" s="5">
        <f t="shared" si="3"/>
        <v>-3</v>
      </c>
    </row>
    <row r="15" spans="1:12" ht="12.75">
      <c r="A15">
        <v>7</v>
      </c>
      <c r="B15">
        <f>IF(Input!B12="","",Input!B12)</f>
        <v>5</v>
      </c>
      <c r="C15" s="6">
        <f>IF(Input!C12="","",Input!C12)</f>
        <v>3</v>
      </c>
      <c r="D15" s="5">
        <f t="shared" si="4"/>
        <v>0</v>
      </c>
      <c r="E15" s="5">
        <f t="shared" si="5"/>
        <v>-3.7500003337860113</v>
      </c>
      <c r="F15" s="5">
        <f t="shared" si="7"/>
        <v>9.06125262954769</v>
      </c>
      <c r="G15" s="5">
        <f t="shared" si="8"/>
        <v>0</v>
      </c>
      <c r="H15" s="5">
        <f t="shared" si="6"/>
        <v>1</v>
      </c>
      <c r="I15" s="5">
        <f t="shared" si="0"/>
        <v>4.5</v>
      </c>
      <c r="J15" s="5">
        <f t="shared" si="1"/>
        <v>-4.5</v>
      </c>
      <c r="K15" s="5">
        <f t="shared" si="2"/>
        <v>8</v>
      </c>
      <c r="L15" s="5">
        <f t="shared" si="3"/>
        <v>-3</v>
      </c>
    </row>
    <row r="16" spans="1:12" ht="12.75">
      <c r="A16">
        <v>8</v>
      </c>
      <c r="B16">
        <f>IF(Input!B13="","",Input!B13)</f>
        <v>5</v>
      </c>
      <c r="C16" s="6">
        <f>IF(Input!C13="","",Input!C13)</f>
        <v>2</v>
      </c>
      <c r="D16" s="5">
        <f t="shared" si="4"/>
        <v>0</v>
      </c>
      <c r="E16" s="5">
        <f t="shared" si="5"/>
        <v>-3.700000381469727</v>
      </c>
      <c r="F16" s="5">
        <f t="shared" si="7"/>
        <v>9.212860148054503</v>
      </c>
      <c r="G16" s="5">
        <f t="shared" si="8"/>
        <v>0</v>
      </c>
      <c r="H16" s="5">
        <f t="shared" si="6"/>
        <v>1</v>
      </c>
      <c r="I16" s="5">
        <f t="shared" si="0"/>
        <v>4.5</v>
      </c>
      <c r="J16" s="5">
        <f t="shared" si="1"/>
        <v>-4.5</v>
      </c>
      <c r="K16" s="5">
        <f t="shared" si="2"/>
        <v>8</v>
      </c>
      <c r="L16" s="5">
        <f t="shared" si="3"/>
        <v>-3</v>
      </c>
    </row>
    <row r="17" spans="1:12" ht="12.75">
      <c r="A17">
        <v>9</v>
      </c>
      <c r="B17">
        <f>IF(Input!B14="","",Input!B14)</f>
        <v>5</v>
      </c>
      <c r="C17" s="6">
        <f>IF(Input!C14="","",Input!C14)</f>
        <v>1</v>
      </c>
      <c r="D17" s="5">
        <f t="shared" si="4"/>
        <v>0</v>
      </c>
      <c r="E17" s="5">
        <f t="shared" si="5"/>
        <v>-3.650000429153443</v>
      </c>
      <c r="F17" s="5">
        <f t="shared" si="7"/>
        <v>8.364467666561316</v>
      </c>
      <c r="G17" s="5">
        <f t="shared" si="8"/>
        <v>0</v>
      </c>
      <c r="H17" s="5">
        <f t="shared" si="6"/>
        <v>1</v>
      </c>
      <c r="I17" s="5">
        <f t="shared" si="0"/>
        <v>4.5</v>
      </c>
      <c r="J17" s="5">
        <f t="shared" si="1"/>
        <v>-4.5</v>
      </c>
      <c r="K17" s="5">
        <f t="shared" si="2"/>
        <v>8</v>
      </c>
      <c r="L17" s="5">
        <f t="shared" si="3"/>
        <v>-3</v>
      </c>
    </row>
    <row r="18" spans="1:12" ht="12.75">
      <c r="A18">
        <v>10</v>
      </c>
      <c r="B18">
        <f>IF(Input!B15="","",Input!B15)</f>
      </c>
      <c r="C18" s="6">
        <f>IF(Input!C15="","",Input!C15)</f>
      </c>
      <c r="D18" s="5">
        <f t="shared" si="4"/>
        <v>1.9500000476837158</v>
      </c>
      <c r="E18" s="5">
        <f t="shared" si="5"/>
        <v>-8.60000047683716</v>
      </c>
      <c r="F18" s="5" t="e">
        <f t="shared" si="7"/>
        <v>#VALUE!</v>
      </c>
      <c r="G18" s="5" t="e">
        <f t="shared" si="8"/>
        <v>#VALUE!</v>
      </c>
      <c r="H18" s="5" t="e">
        <f t="shared" si="6"/>
        <v>#VALUE!</v>
      </c>
      <c r="I18" s="5">
        <f t="shared" si="0"/>
        <v>4.5</v>
      </c>
      <c r="J18" s="5">
        <f t="shared" si="1"/>
        <v>-4.5</v>
      </c>
      <c r="K18" s="5">
        <f t="shared" si="2"/>
        <v>8</v>
      </c>
      <c r="L18" s="5">
        <f t="shared" si="3"/>
        <v>-3</v>
      </c>
    </row>
    <row r="19" spans="1:12" ht="12.75">
      <c r="A19">
        <v>11</v>
      </c>
      <c r="B19">
        <f>IF(Input!B16="","",Input!B16)</f>
      </c>
      <c r="C19" s="6">
        <f>IF(Input!C16="","",Input!C16)</f>
      </c>
      <c r="D19" s="5">
        <f t="shared" si="4"/>
        <v>3.9000000953674316</v>
      </c>
      <c r="E19" s="5">
        <f t="shared" si="5"/>
        <v>-13.550000524520875</v>
      </c>
      <c r="F19" s="5" t="e">
        <f t="shared" si="7"/>
        <v>#VALUE!</v>
      </c>
      <c r="G19" s="5" t="e">
        <f t="shared" si="8"/>
        <v>#VALUE!</v>
      </c>
      <c r="H19" s="5" t="e">
        <f t="shared" si="6"/>
        <v>#VALUE!</v>
      </c>
      <c r="I19" s="5">
        <f t="shared" si="0"/>
        <v>4.5</v>
      </c>
      <c r="J19" s="5">
        <f t="shared" si="1"/>
        <v>-4.5</v>
      </c>
      <c r="K19" s="5">
        <f t="shared" si="2"/>
        <v>8</v>
      </c>
      <c r="L19" s="5">
        <f t="shared" si="3"/>
        <v>-3</v>
      </c>
    </row>
    <row r="20" spans="1:12" ht="12.75">
      <c r="A20">
        <v>12</v>
      </c>
      <c r="B20">
        <f>IF(Input!B17="","",Input!B17)</f>
      </c>
      <c r="C20" s="6">
        <f>IF(Input!C17="","",Input!C17)</f>
      </c>
      <c r="D20" s="5">
        <f t="shared" si="4"/>
        <v>5.8500001430511475</v>
      </c>
      <c r="E20" s="5">
        <f t="shared" si="5"/>
        <v>-18.50000057220459</v>
      </c>
      <c r="F20" s="5" t="e">
        <f t="shared" si="7"/>
        <v>#VALUE!</v>
      </c>
      <c r="G20" s="5" t="e">
        <f t="shared" si="8"/>
        <v>#VALUE!</v>
      </c>
      <c r="H20" s="5" t="e">
        <f t="shared" si="6"/>
        <v>#VALUE!</v>
      </c>
      <c r="I20" s="5">
        <f t="shared" si="0"/>
        <v>4.5</v>
      </c>
      <c r="J20" s="5">
        <f t="shared" si="1"/>
        <v>-4.5</v>
      </c>
      <c r="K20" s="5">
        <f t="shared" si="2"/>
        <v>8</v>
      </c>
      <c r="L20" s="5">
        <f t="shared" si="3"/>
        <v>-3</v>
      </c>
    </row>
    <row r="21" spans="1:12" ht="12.75">
      <c r="A21">
        <v>13</v>
      </c>
      <c r="B21">
        <f>IF(Input!B18="","",Input!B18)</f>
      </c>
      <c r="C21" s="6">
        <f>IF(Input!C18="","",Input!C18)</f>
      </c>
      <c r="D21" s="5">
        <f t="shared" si="4"/>
        <v>7.800000190734863</v>
      </c>
      <c r="E21" s="5">
        <f t="shared" si="5"/>
        <v>-23.450000619888307</v>
      </c>
      <c r="F21" s="5" t="e">
        <f t="shared" si="7"/>
        <v>#VALUE!</v>
      </c>
      <c r="G21" s="5" t="e">
        <f t="shared" si="8"/>
        <v>#VALUE!</v>
      </c>
      <c r="H21" s="5" t="e">
        <f t="shared" si="6"/>
        <v>#VALUE!</v>
      </c>
      <c r="I21" s="5">
        <f t="shared" si="0"/>
        <v>4.5</v>
      </c>
      <c r="J21" s="5">
        <f t="shared" si="1"/>
        <v>-4.5</v>
      </c>
      <c r="K21" s="5">
        <f t="shared" si="2"/>
        <v>8</v>
      </c>
      <c r="L21" s="5">
        <f t="shared" si="3"/>
        <v>-3</v>
      </c>
    </row>
    <row r="22" spans="1:12" ht="12.75">
      <c r="A22">
        <v>14</v>
      </c>
      <c r="B22">
        <f>IF(Input!B19="","",Input!B19)</f>
      </c>
      <c r="C22" s="6">
        <f>IF(Input!C19="","",Input!C19)</f>
      </c>
      <c r="D22" s="5">
        <f t="shared" si="4"/>
        <v>9.750000238418579</v>
      </c>
      <c r="E22" s="5">
        <f t="shared" si="5"/>
        <v>-28.400000667572023</v>
      </c>
      <c r="F22" s="5" t="e">
        <f t="shared" si="7"/>
        <v>#VALUE!</v>
      </c>
      <c r="G22" s="5" t="e">
        <f t="shared" si="8"/>
        <v>#VALUE!</v>
      </c>
      <c r="H22" s="5" t="e">
        <f t="shared" si="6"/>
        <v>#VALUE!</v>
      </c>
      <c r="I22" s="5">
        <f t="shared" si="0"/>
        <v>4.5</v>
      </c>
      <c r="J22" s="5">
        <f t="shared" si="1"/>
        <v>-4.5</v>
      </c>
      <c r="K22" s="5">
        <f t="shared" si="2"/>
        <v>8</v>
      </c>
      <c r="L22" s="5">
        <f t="shared" si="3"/>
        <v>-3</v>
      </c>
    </row>
    <row r="23" spans="1:12" ht="12.75">
      <c r="A23">
        <v>15</v>
      </c>
      <c r="B23">
        <f>IF(Input!B20="","",Input!B20)</f>
      </c>
      <c r="C23" s="6">
        <f>IF(Input!C20="","",Input!C20)</f>
      </c>
      <c r="D23" s="5">
        <f t="shared" si="4"/>
        <v>11.700000286102295</v>
      </c>
      <c r="E23" s="5">
        <f t="shared" si="5"/>
        <v>-33.35000071525574</v>
      </c>
      <c r="F23" s="5" t="e">
        <f t="shared" si="7"/>
        <v>#VALUE!</v>
      </c>
      <c r="G23" s="5" t="e">
        <f t="shared" si="8"/>
        <v>#VALUE!</v>
      </c>
      <c r="H23" s="5" t="e">
        <f t="shared" si="6"/>
        <v>#VALUE!</v>
      </c>
      <c r="I23" s="5">
        <f t="shared" si="0"/>
        <v>4.5</v>
      </c>
      <c r="J23" s="5">
        <f t="shared" si="1"/>
        <v>-4.5</v>
      </c>
      <c r="K23" s="5">
        <f t="shared" si="2"/>
        <v>8</v>
      </c>
      <c r="L23" s="5">
        <f t="shared" si="3"/>
        <v>-3</v>
      </c>
    </row>
    <row r="24" spans="1:12" ht="12.75">
      <c r="A24">
        <v>16</v>
      </c>
      <c r="B24">
        <f>IF(Input!B21="","",Input!B21)</f>
      </c>
      <c r="C24" s="6">
        <f>IF(Input!C21="","",Input!C21)</f>
      </c>
      <c r="D24" s="5">
        <f t="shared" si="4"/>
        <v>13.65000033378601</v>
      </c>
      <c r="E24" s="5">
        <f t="shared" si="5"/>
        <v>-38.300000762939455</v>
      </c>
      <c r="F24" s="5" t="e">
        <f t="shared" si="7"/>
        <v>#VALUE!</v>
      </c>
      <c r="G24" s="5" t="e">
        <f t="shared" si="8"/>
        <v>#VALUE!</v>
      </c>
      <c r="H24" s="5" t="e">
        <f t="shared" si="6"/>
        <v>#VALUE!</v>
      </c>
      <c r="I24" s="5">
        <f t="shared" si="0"/>
        <v>4.5</v>
      </c>
      <c r="J24" s="5">
        <f t="shared" si="1"/>
        <v>-4.5</v>
      </c>
      <c r="K24" s="5">
        <f t="shared" si="2"/>
        <v>8</v>
      </c>
      <c r="L24" s="5">
        <f t="shared" si="3"/>
        <v>-3</v>
      </c>
    </row>
    <row r="25" spans="1:12" ht="12.75">
      <c r="A25">
        <v>17</v>
      </c>
      <c r="B25">
        <f>IF(Input!B22="","",Input!B22)</f>
      </c>
      <c r="C25" s="6">
        <f>IF(Input!C22="","",Input!C22)</f>
      </c>
      <c r="D25" s="5">
        <f t="shared" si="4"/>
        <v>15.600000381469727</v>
      </c>
      <c r="E25" s="5">
        <f t="shared" si="5"/>
        <v>-43.25000081062317</v>
      </c>
      <c r="F25" s="5" t="e">
        <f t="shared" si="7"/>
        <v>#VALUE!</v>
      </c>
      <c r="G25" s="5" t="e">
        <f t="shared" si="8"/>
        <v>#VALUE!</v>
      </c>
      <c r="H25" s="5" t="e">
        <f t="shared" si="6"/>
        <v>#VALUE!</v>
      </c>
      <c r="I25" s="5">
        <f t="shared" si="0"/>
        <v>4.5</v>
      </c>
      <c r="J25" s="5">
        <f t="shared" si="1"/>
        <v>-4.5</v>
      </c>
      <c r="K25" s="5">
        <f t="shared" si="2"/>
        <v>8</v>
      </c>
      <c r="L25" s="5">
        <f t="shared" si="3"/>
        <v>-3</v>
      </c>
    </row>
    <row r="26" spans="1:12" ht="12.75">
      <c r="A26">
        <v>18</v>
      </c>
      <c r="B26">
        <f>IF(Input!B23="","",Input!B23)</f>
      </c>
      <c r="C26" s="6">
        <f>IF(Input!C23="","",Input!C23)</f>
      </c>
      <c r="D26" s="5">
        <f t="shared" si="4"/>
        <v>17.550000429153442</v>
      </c>
      <c r="E26" s="5">
        <f t="shared" si="5"/>
        <v>-48.200000858306886</v>
      </c>
      <c r="F26" s="5" t="e">
        <f t="shared" si="7"/>
        <v>#VALUE!</v>
      </c>
      <c r="G26" s="5" t="e">
        <f t="shared" si="8"/>
        <v>#VALUE!</v>
      </c>
      <c r="H26" s="5" t="e">
        <f aca="true" t="shared" si="9" ref="H26:H41">IF(OR(D26&gt;$H$2,E26&lt;$I$2,F26&gt;$H$4,G26&lt;$I$4),1,0)</f>
        <v>#VALUE!</v>
      </c>
      <c r="I26" s="5">
        <f t="shared" si="0"/>
        <v>4.5</v>
      </c>
      <c r="J26" s="5">
        <f t="shared" si="1"/>
        <v>-4.5</v>
      </c>
      <c r="K26" s="5">
        <f t="shared" si="2"/>
        <v>8</v>
      </c>
      <c r="L26" s="5">
        <f t="shared" si="3"/>
        <v>-3</v>
      </c>
    </row>
    <row r="27" spans="1:12" ht="12.75">
      <c r="A27">
        <v>19</v>
      </c>
      <c r="B27">
        <f>IF(Input!B24="","",Input!B24)</f>
      </c>
      <c r="C27" s="6">
        <f>IF(Input!C24="","",Input!C24)</f>
      </c>
      <c r="D27" s="5">
        <f t="shared" si="4"/>
        <v>19.500000476837158</v>
      </c>
      <c r="E27" s="5">
        <f t="shared" si="5"/>
        <v>-53.1500009059906</v>
      </c>
      <c r="F27" s="5" t="e">
        <f t="shared" si="7"/>
        <v>#VALUE!</v>
      </c>
      <c r="G27" s="5" t="e">
        <f t="shared" si="8"/>
        <v>#VALUE!</v>
      </c>
      <c r="H27" s="5" t="e">
        <f t="shared" si="9"/>
        <v>#VALUE!</v>
      </c>
      <c r="I27" s="5">
        <f t="shared" si="0"/>
        <v>4.5</v>
      </c>
      <c r="J27" s="5">
        <f t="shared" si="1"/>
        <v>-4.5</v>
      </c>
      <c r="K27" s="5">
        <f t="shared" si="2"/>
        <v>8</v>
      </c>
      <c r="L27" s="5">
        <f t="shared" si="3"/>
        <v>-3</v>
      </c>
    </row>
    <row r="28" spans="1:12" ht="12.75">
      <c r="A28">
        <v>20</v>
      </c>
      <c r="B28">
        <f>IF(Input!B25="","",Input!B25)</f>
      </c>
      <c r="C28" s="6">
        <f>IF(Input!C25="","",Input!C25)</f>
      </c>
      <c r="D28" s="5">
        <f t="shared" si="4"/>
        <v>21.450000524520874</v>
      </c>
      <c r="E28" s="5">
        <f t="shared" si="5"/>
        <v>-58.10000095367432</v>
      </c>
      <c r="F28" s="5" t="e">
        <f t="shared" si="7"/>
        <v>#VALUE!</v>
      </c>
      <c r="G28" s="5" t="e">
        <f t="shared" si="8"/>
        <v>#VALUE!</v>
      </c>
      <c r="H28" s="5" t="e">
        <f t="shared" si="9"/>
        <v>#VALUE!</v>
      </c>
      <c r="I28" s="5">
        <f t="shared" si="0"/>
        <v>4.5</v>
      </c>
      <c r="J28" s="5">
        <f t="shared" si="1"/>
        <v>-4.5</v>
      </c>
      <c r="K28" s="5">
        <f t="shared" si="2"/>
        <v>8</v>
      </c>
      <c r="L28" s="5">
        <f t="shared" si="3"/>
        <v>-3</v>
      </c>
    </row>
    <row r="29" spans="1:12" ht="12.75">
      <c r="A29">
        <v>21</v>
      </c>
      <c r="B29">
        <f>IF(Input!B26="","",Input!B26)</f>
      </c>
      <c r="C29" s="6">
        <f>IF(Input!C26="","",Input!C26)</f>
      </c>
      <c r="D29" s="5">
        <f t="shared" si="4"/>
        <v>23.40000057220459</v>
      </c>
      <c r="E29" s="5">
        <f t="shared" si="5"/>
        <v>-63.050001001358034</v>
      </c>
      <c r="F29" s="5" t="e">
        <f t="shared" si="7"/>
        <v>#VALUE!</v>
      </c>
      <c r="G29" s="5" t="e">
        <f t="shared" si="8"/>
        <v>#VALUE!</v>
      </c>
      <c r="H29" s="5" t="e">
        <f t="shared" si="9"/>
        <v>#VALUE!</v>
      </c>
      <c r="I29" s="5">
        <f t="shared" si="0"/>
        <v>4.5</v>
      </c>
      <c r="J29" s="5">
        <f t="shared" si="1"/>
        <v>-4.5</v>
      </c>
      <c r="K29" s="5">
        <f t="shared" si="2"/>
        <v>8</v>
      </c>
      <c r="L29" s="5">
        <f t="shared" si="3"/>
        <v>-3</v>
      </c>
    </row>
    <row r="30" spans="1:12" ht="12.75">
      <c r="A30">
        <v>22</v>
      </c>
      <c r="B30">
        <f>IF(Input!B27="","",Input!B27)</f>
      </c>
      <c r="C30" s="6">
        <f>IF(Input!C27="","",Input!C27)</f>
      </c>
      <c r="D30" s="5">
        <f t="shared" si="4"/>
        <v>25.350000619888306</v>
      </c>
      <c r="E30" s="5">
        <f t="shared" si="5"/>
        <v>-68.00000104904174</v>
      </c>
      <c r="F30" s="5" t="e">
        <f t="shared" si="7"/>
        <v>#VALUE!</v>
      </c>
      <c r="G30" s="5" t="e">
        <f t="shared" si="8"/>
        <v>#VALUE!</v>
      </c>
      <c r="H30" s="5" t="e">
        <f t="shared" si="9"/>
        <v>#VALUE!</v>
      </c>
      <c r="I30" s="5">
        <f t="shared" si="0"/>
        <v>4.5</v>
      </c>
      <c r="J30" s="5">
        <f t="shared" si="1"/>
        <v>-4.5</v>
      </c>
      <c r="K30" s="5">
        <f t="shared" si="2"/>
        <v>8</v>
      </c>
      <c r="L30" s="5">
        <f t="shared" si="3"/>
        <v>-3</v>
      </c>
    </row>
    <row r="31" spans="1:12" ht="12.75">
      <c r="A31">
        <v>23</v>
      </c>
      <c r="B31">
        <f>IF(Input!B28="","",Input!B28)</f>
      </c>
      <c r="C31" s="6">
        <f>IF(Input!C28="","",Input!C28)</f>
      </c>
      <c r="D31" s="5">
        <f t="shared" si="4"/>
        <v>27.30000066757202</v>
      </c>
      <c r="E31" s="5">
        <f t="shared" si="5"/>
        <v>-72.95000109672546</v>
      </c>
      <c r="F31" s="5" t="e">
        <f t="shared" si="7"/>
        <v>#VALUE!</v>
      </c>
      <c r="G31" s="5" t="e">
        <f t="shared" si="8"/>
        <v>#VALUE!</v>
      </c>
      <c r="H31" s="5" t="e">
        <f t="shared" si="9"/>
        <v>#VALUE!</v>
      </c>
      <c r="I31" s="5">
        <f t="shared" si="0"/>
        <v>4.5</v>
      </c>
      <c r="J31" s="5">
        <f t="shared" si="1"/>
        <v>-4.5</v>
      </c>
      <c r="K31" s="5">
        <f t="shared" si="2"/>
        <v>8</v>
      </c>
      <c r="L31" s="5">
        <f t="shared" si="3"/>
        <v>-3</v>
      </c>
    </row>
    <row r="32" spans="1:12" ht="12.75">
      <c r="A32">
        <v>24</v>
      </c>
      <c r="B32">
        <f>IF(Input!B29="","",Input!B29)</f>
      </c>
      <c r="C32" s="6">
        <f>IF(Input!C29="","",Input!C29)</f>
      </c>
      <c r="D32" s="5">
        <f t="shared" si="4"/>
        <v>29.250000715255737</v>
      </c>
      <c r="E32" s="5">
        <f t="shared" si="5"/>
        <v>-77.90000114440917</v>
      </c>
      <c r="F32" s="5" t="e">
        <f t="shared" si="7"/>
        <v>#VALUE!</v>
      </c>
      <c r="G32" s="5" t="e">
        <f t="shared" si="8"/>
        <v>#VALUE!</v>
      </c>
      <c r="H32" s="5" t="e">
        <f t="shared" si="9"/>
        <v>#VALUE!</v>
      </c>
      <c r="I32" s="5">
        <f t="shared" si="0"/>
        <v>4.5</v>
      </c>
      <c r="J32" s="5">
        <f t="shared" si="1"/>
        <v>-4.5</v>
      </c>
      <c r="K32" s="5">
        <f t="shared" si="2"/>
        <v>8</v>
      </c>
      <c r="L32" s="5">
        <f t="shared" si="3"/>
        <v>-3</v>
      </c>
    </row>
    <row r="33" spans="1:12" ht="12.75">
      <c r="A33">
        <v>25</v>
      </c>
      <c r="B33">
        <f>IF(Input!B30="","",Input!B30)</f>
      </c>
      <c r="C33" s="6">
        <f>IF(Input!C30="","",Input!C30)</f>
      </c>
      <c r="D33" s="5">
        <f t="shared" si="4"/>
        <v>31.200000762939453</v>
      </c>
      <c r="E33" s="5">
        <f t="shared" si="5"/>
        <v>-82.85000119209289</v>
      </c>
      <c r="F33" s="5" t="e">
        <f t="shared" si="7"/>
        <v>#VALUE!</v>
      </c>
      <c r="G33" s="5" t="e">
        <f t="shared" si="8"/>
        <v>#VALUE!</v>
      </c>
      <c r="H33" s="5" t="e">
        <f t="shared" si="9"/>
        <v>#VALUE!</v>
      </c>
      <c r="I33" s="5">
        <f t="shared" si="0"/>
        <v>4.5</v>
      </c>
      <c r="J33" s="5">
        <f t="shared" si="1"/>
        <v>-4.5</v>
      </c>
      <c r="K33" s="5">
        <f t="shared" si="2"/>
        <v>8</v>
      </c>
      <c r="L33" s="5">
        <f t="shared" si="3"/>
        <v>-3</v>
      </c>
    </row>
    <row r="34" spans="1:12" ht="12.75">
      <c r="A34">
        <v>26</v>
      </c>
      <c r="B34">
        <f>IF(Input!B31="","",Input!B31)</f>
      </c>
      <c r="C34" s="6">
        <f>IF(Input!C31="","",Input!C31)</f>
      </c>
      <c r="D34" s="5">
        <f t="shared" si="4"/>
        <v>33.15000081062317</v>
      </c>
      <c r="E34" s="5">
        <f t="shared" si="5"/>
        <v>-87.8000012397766</v>
      </c>
      <c r="F34" s="5" t="e">
        <f t="shared" si="7"/>
        <v>#VALUE!</v>
      </c>
      <c r="G34" s="5" t="e">
        <f t="shared" si="8"/>
        <v>#VALUE!</v>
      </c>
      <c r="H34" s="5" t="e">
        <f t="shared" si="9"/>
        <v>#VALUE!</v>
      </c>
      <c r="I34" s="5">
        <f t="shared" si="0"/>
        <v>4.5</v>
      </c>
      <c r="J34" s="5">
        <f t="shared" si="1"/>
        <v>-4.5</v>
      </c>
      <c r="K34" s="5">
        <f t="shared" si="2"/>
        <v>8</v>
      </c>
      <c r="L34" s="5">
        <f t="shared" si="3"/>
        <v>-3</v>
      </c>
    </row>
    <row r="35" spans="1:12" ht="12.75">
      <c r="A35">
        <v>27</v>
      </c>
      <c r="B35">
        <f>IF(Input!B32="","",Input!B32)</f>
      </c>
      <c r="C35" s="6">
        <f>IF(Input!C32="","",Input!C32)</f>
      </c>
      <c r="D35" s="5">
        <f t="shared" si="4"/>
        <v>35.100000858306885</v>
      </c>
      <c r="E35" s="5">
        <f t="shared" si="5"/>
        <v>-92.75000128746032</v>
      </c>
      <c r="F35" s="5" t="e">
        <f t="shared" si="7"/>
        <v>#VALUE!</v>
      </c>
      <c r="G35" s="5" t="e">
        <f t="shared" si="8"/>
        <v>#VALUE!</v>
      </c>
      <c r="H35" s="5" t="e">
        <f t="shared" si="9"/>
        <v>#VALUE!</v>
      </c>
      <c r="I35" s="5">
        <f t="shared" si="0"/>
        <v>4.5</v>
      </c>
      <c r="J35" s="5">
        <f t="shared" si="1"/>
        <v>-4.5</v>
      </c>
      <c r="K35" s="5">
        <f t="shared" si="2"/>
        <v>8</v>
      </c>
      <c r="L35" s="5">
        <f t="shared" si="3"/>
        <v>-3</v>
      </c>
    </row>
    <row r="36" spans="1:12" ht="12.75">
      <c r="A36">
        <v>28</v>
      </c>
      <c r="B36">
        <f>IF(Input!B33="","",Input!B33)</f>
      </c>
      <c r="C36" s="6">
        <f>IF(Input!C33="","",Input!C33)</f>
      </c>
      <c r="D36" s="5">
        <f t="shared" si="4"/>
        <v>37.0500009059906</v>
      </c>
      <c r="E36" s="5">
        <f t="shared" si="5"/>
        <v>-97.70000133514404</v>
      </c>
      <c r="F36" s="5" t="e">
        <f t="shared" si="7"/>
        <v>#VALUE!</v>
      </c>
      <c r="G36" s="5" t="e">
        <f t="shared" si="8"/>
        <v>#VALUE!</v>
      </c>
      <c r="H36" s="5" t="e">
        <f t="shared" si="9"/>
        <v>#VALUE!</v>
      </c>
      <c r="I36" s="5">
        <f t="shared" si="0"/>
        <v>4.5</v>
      </c>
      <c r="J36" s="5">
        <f t="shared" si="1"/>
        <v>-4.5</v>
      </c>
      <c r="K36" s="5">
        <f t="shared" si="2"/>
        <v>8</v>
      </c>
      <c r="L36" s="5">
        <f t="shared" si="3"/>
        <v>-3</v>
      </c>
    </row>
    <row r="37" spans="1:12" ht="12.75">
      <c r="A37">
        <v>29</v>
      </c>
      <c r="B37">
        <f>IF(Input!B34="","",Input!B34)</f>
      </c>
      <c r="C37" s="6">
        <f>IF(Input!C34="","",Input!C34)</f>
      </c>
      <c r="D37" s="5">
        <f t="shared" si="4"/>
        <v>39.000000953674316</v>
      </c>
      <c r="E37" s="5">
        <f t="shared" si="5"/>
        <v>-102.65000138282775</v>
      </c>
      <c r="F37" s="5" t="e">
        <f t="shared" si="7"/>
        <v>#VALUE!</v>
      </c>
      <c r="G37" s="5" t="e">
        <f t="shared" si="8"/>
        <v>#VALUE!</v>
      </c>
      <c r="H37" s="5" t="e">
        <f t="shared" si="9"/>
        <v>#VALUE!</v>
      </c>
      <c r="I37" s="5">
        <f t="shared" si="0"/>
        <v>4.5</v>
      </c>
      <c r="J37" s="5">
        <f t="shared" si="1"/>
        <v>-4.5</v>
      </c>
      <c r="K37" s="5">
        <f t="shared" si="2"/>
        <v>8</v>
      </c>
      <c r="L37" s="5">
        <f t="shared" si="3"/>
        <v>-3</v>
      </c>
    </row>
    <row r="38" spans="1:12" ht="12.75">
      <c r="A38">
        <v>30</v>
      </c>
      <c r="B38">
        <f>IF(Input!B35="","",Input!B35)</f>
      </c>
      <c r="C38" s="6">
        <f>IF(Input!C35="","",Input!C35)</f>
      </c>
      <c r="D38" s="5">
        <f t="shared" si="4"/>
        <v>40.95000100135803</v>
      </c>
      <c r="E38" s="5">
        <f t="shared" si="5"/>
        <v>-107.60000143051147</v>
      </c>
      <c r="F38" s="5" t="e">
        <f t="shared" si="7"/>
        <v>#VALUE!</v>
      </c>
      <c r="G38" s="5" t="e">
        <f t="shared" si="8"/>
        <v>#VALUE!</v>
      </c>
      <c r="H38" s="5" t="e">
        <f t="shared" si="9"/>
        <v>#VALUE!</v>
      </c>
      <c r="I38" s="5">
        <f t="shared" si="0"/>
        <v>4.5</v>
      </c>
      <c r="J38" s="5">
        <f t="shared" si="1"/>
        <v>-4.5</v>
      </c>
      <c r="K38" s="5">
        <f t="shared" si="2"/>
        <v>8</v>
      </c>
      <c r="L38" s="5">
        <f t="shared" si="3"/>
        <v>-3</v>
      </c>
    </row>
    <row r="39" spans="1:12" ht="12.75">
      <c r="A39">
        <v>31</v>
      </c>
      <c r="B39">
        <f>IF(Input!B36="","",Input!B36)</f>
      </c>
      <c r="C39" s="6">
        <f>IF(Input!C36="","",Input!C36)</f>
      </c>
      <c r="D39" s="5">
        <f t="shared" si="4"/>
        <v>42.90000104904175</v>
      </c>
      <c r="E39" s="5">
        <f t="shared" si="5"/>
        <v>-112.55000147819518</v>
      </c>
      <c r="F39" s="5" t="e">
        <f t="shared" si="7"/>
        <v>#VALUE!</v>
      </c>
      <c r="G39" s="5" t="e">
        <f t="shared" si="8"/>
        <v>#VALUE!</v>
      </c>
      <c r="H39" s="5" t="e">
        <f t="shared" si="9"/>
        <v>#VALUE!</v>
      </c>
      <c r="I39" s="5">
        <f t="shared" si="0"/>
        <v>4.5</v>
      </c>
      <c r="J39" s="5">
        <f t="shared" si="1"/>
        <v>-4.5</v>
      </c>
      <c r="K39" s="5">
        <f t="shared" si="2"/>
        <v>8</v>
      </c>
      <c r="L39" s="5">
        <f t="shared" si="3"/>
        <v>-3</v>
      </c>
    </row>
    <row r="40" spans="1:12" ht="12.75">
      <c r="A40">
        <v>32</v>
      </c>
      <c r="B40">
        <f>IF(Input!B37="","",Input!B37)</f>
      </c>
      <c r="C40" s="6">
        <f>IF(Input!C37="","",Input!C37)</f>
      </c>
      <c r="D40" s="5">
        <f t="shared" si="4"/>
        <v>44.850001096725464</v>
      </c>
      <c r="E40" s="5">
        <f t="shared" si="5"/>
        <v>-117.5000015258789</v>
      </c>
      <c r="F40" s="5" t="e">
        <f t="shared" si="7"/>
        <v>#VALUE!</v>
      </c>
      <c r="G40" s="5" t="e">
        <f t="shared" si="8"/>
        <v>#VALUE!</v>
      </c>
      <c r="H40" s="5" t="e">
        <f t="shared" si="9"/>
        <v>#VALUE!</v>
      </c>
      <c r="I40" s="5">
        <f t="shared" si="0"/>
        <v>4.5</v>
      </c>
      <c r="J40" s="5">
        <f t="shared" si="1"/>
        <v>-4.5</v>
      </c>
      <c r="K40" s="5">
        <f t="shared" si="2"/>
        <v>8</v>
      </c>
      <c r="L40" s="5">
        <f t="shared" si="3"/>
        <v>-3</v>
      </c>
    </row>
    <row r="41" spans="1:12" ht="12.75">
      <c r="A41">
        <v>33</v>
      </c>
      <c r="B41">
        <f>IF(Input!B38="","",Input!B38)</f>
      </c>
      <c r="C41" s="6">
        <f>IF(Input!C38="","",Input!C38)</f>
      </c>
      <c r="D41" s="5">
        <f t="shared" si="4"/>
        <v>46.80000114440918</v>
      </c>
      <c r="E41" s="5">
        <f t="shared" si="5"/>
        <v>-122.45000157356262</v>
      </c>
      <c r="F41" s="5" t="e">
        <f t="shared" si="7"/>
        <v>#VALUE!</v>
      </c>
      <c r="G41" s="5" t="e">
        <f t="shared" si="8"/>
        <v>#VALUE!</v>
      </c>
      <c r="H41" s="5" t="e">
        <f t="shared" si="9"/>
        <v>#VALUE!</v>
      </c>
      <c r="I41" s="5">
        <f t="shared" si="0"/>
        <v>4.5</v>
      </c>
      <c r="J41" s="5">
        <f t="shared" si="1"/>
        <v>-4.5</v>
      </c>
      <c r="K41" s="5">
        <f t="shared" si="2"/>
        <v>8</v>
      </c>
      <c r="L41" s="5">
        <f t="shared" si="3"/>
        <v>-3</v>
      </c>
    </row>
    <row r="42" spans="1:12" ht="12.75">
      <c r="A42">
        <v>34</v>
      </c>
      <c r="B42">
        <f>IF(Input!B39="","",Input!B39)</f>
      </c>
      <c r="C42" s="6">
        <f>IF(Input!C39="","",Input!C39)</f>
      </c>
      <c r="D42" s="5">
        <f t="shared" si="4"/>
        <v>48.750001192092896</v>
      </c>
      <c r="E42" s="5">
        <f t="shared" si="5"/>
        <v>-127.40000162124633</v>
      </c>
      <c r="F42" s="5" t="e">
        <f t="shared" si="7"/>
        <v>#VALUE!</v>
      </c>
      <c r="G42" s="5" t="e">
        <f t="shared" si="8"/>
        <v>#VALUE!</v>
      </c>
      <c r="H42" s="5" t="e">
        <f aca="true" t="shared" si="10" ref="H42:H57">IF(OR(D42&gt;$H$2,E42&lt;$I$2,F42&gt;$H$4,G42&lt;$I$4),1,0)</f>
        <v>#VALUE!</v>
      </c>
      <c r="I42" s="5">
        <f t="shared" si="0"/>
        <v>4.5</v>
      </c>
      <c r="J42" s="5">
        <f t="shared" si="1"/>
        <v>-4.5</v>
      </c>
      <c r="K42" s="5">
        <f t="shared" si="2"/>
        <v>8</v>
      </c>
      <c r="L42" s="5">
        <f t="shared" si="3"/>
        <v>-3</v>
      </c>
    </row>
    <row r="43" spans="1:12" ht="12.75">
      <c r="A43">
        <v>35</v>
      </c>
      <c r="B43">
        <f>IF(Input!B40="","",Input!B40)</f>
      </c>
      <c r="C43" s="6">
        <f>IF(Input!C40="","",Input!C40)</f>
      </c>
      <c r="D43" s="5">
        <f t="shared" si="4"/>
        <v>50.70000123977661</v>
      </c>
      <c r="E43" s="5">
        <f t="shared" si="5"/>
        <v>-132.35000166893005</v>
      </c>
      <c r="F43" s="5" t="e">
        <f t="shared" si="7"/>
        <v>#VALUE!</v>
      </c>
      <c r="G43" s="5" t="e">
        <f t="shared" si="8"/>
        <v>#VALUE!</v>
      </c>
      <c r="H43" s="5" t="e">
        <f t="shared" si="10"/>
        <v>#VALUE!</v>
      </c>
      <c r="I43" s="5">
        <f t="shared" si="0"/>
        <v>4.5</v>
      </c>
      <c r="J43" s="5">
        <f t="shared" si="1"/>
        <v>-4.5</v>
      </c>
      <c r="K43" s="5">
        <f t="shared" si="2"/>
        <v>8</v>
      </c>
      <c r="L43" s="5">
        <f t="shared" si="3"/>
        <v>-3</v>
      </c>
    </row>
    <row r="44" spans="1:12" ht="12.75">
      <c r="A44">
        <v>36</v>
      </c>
      <c r="B44">
        <f>IF(Input!B41="","",Input!B41)</f>
      </c>
      <c r="C44" s="6">
        <f>IF(Input!C41="","",Input!C41)</f>
      </c>
      <c r="D44" s="5">
        <f t="shared" si="4"/>
        <v>52.65000128746033</v>
      </c>
      <c r="E44" s="5">
        <f t="shared" si="5"/>
        <v>-137.30000171661376</v>
      </c>
      <c r="F44" s="5" t="e">
        <f t="shared" si="7"/>
        <v>#VALUE!</v>
      </c>
      <c r="G44" s="5" t="e">
        <f t="shared" si="8"/>
        <v>#VALUE!</v>
      </c>
      <c r="H44" s="5" t="e">
        <f t="shared" si="10"/>
        <v>#VALUE!</v>
      </c>
      <c r="I44" s="5">
        <f t="shared" si="0"/>
        <v>4.5</v>
      </c>
      <c r="J44" s="5">
        <f t="shared" si="1"/>
        <v>-4.5</v>
      </c>
      <c r="K44" s="5">
        <f t="shared" si="2"/>
        <v>8</v>
      </c>
      <c r="L44" s="5">
        <f t="shared" si="3"/>
        <v>-3</v>
      </c>
    </row>
    <row r="45" spans="1:12" ht="12.75">
      <c r="A45">
        <v>37</v>
      </c>
      <c r="B45">
        <f>IF(Input!B42="","",Input!B42)</f>
      </c>
      <c r="C45" s="6">
        <f>IF(Input!C42="","",Input!C42)</f>
      </c>
      <c r="D45" s="5">
        <f t="shared" si="4"/>
        <v>54.60000133514404</v>
      </c>
      <c r="E45" s="5">
        <f t="shared" si="5"/>
        <v>-142.25000176429748</v>
      </c>
      <c r="F45" s="5" t="e">
        <f t="shared" si="7"/>
        <v>#VALUE!</v>
      </c>
      <c r="G45" s="5" t="e">
        <f t="shared" si="8"/>
        <v>#VALUE!</v>
      </c>
      <c r="H45" s="5" t="e">
        <f t="shared" si="10"/>
        <v>#VALUE!</v>
      </c>
      <c r="I45" s="5">
        <f t="shared" si="0"/>
        <v>4.5</v>
      </c>
      <c r="J45" s="5">
        <f t="shared" si="1"/>
        <v>-4.5</v>
      </c>
      <c r="K45" s="5">
        <f t="shared" si="2"/>
        <v>8</v>
      </c>
      <c r="L45" s="5">
        <f t="shared" si="3"/>
        <v>-3</v>
      </c>
    </row>
    <row r="46" spans="1:12" ht="12.75">
      <c r="A46">
        <v>38</v>
      </c>
      <c r="B46">
        <f>IF(Input!B43="","",Input!B43)</f>
      </c>
      <c r="C46" s="6">
        <f>IF(Input!C43="","",Input!C43)</f>
      </c>
      <c r="D46" s="5">
        <f t="shared" si="4"/>
        <v>56.55000138282776</v>
      </c>
      <c r="E46" s="5">
        <f t="shared" si="5"/>
        <v>-147.2000018119812</v>
      </c>
      <c r="F46" s="5" t="e">
        <f t="shared" si="7"/>
        <v>#VALUE!</v>
      </c>
      <c r="G46" s="5" t="e">
        <f t="shared" si="8"/>
        <v>#VALUE!</v>
      </c>
      <c r="H46" s="5" t="e">
        <f t="shared" si="10"/>
        <v>#VALUE!</v>
      </c>
      <c r="I46" s="5">
        <f t="shared" si="0"/>
        <v>4.5</v>
      </c>
      <c r="J46" s="5">
        <f t="shared" si="1"/>
        <v>-4.5</v>
      </c>
      <c r="K46" s="5">
        <f t="shared" si="2"/>
        <v>8</v>
      </c>
      <c r="L46" s="5">
        <f t="shared" si="3"/>
        <v>-3</v>
      </c>
    </row>
    <row r="47" spans="1:12" ht="12.75">
      <c r="A47">
        <v>39</v>
      </c>
      <c r="B47">
        <f>IF(Input!B44="","",Input!B44)</f>
      </c>
      <c r="C47" s="6">
        <f>IF(Input!C44="","",Input!C44)</f>
      </c>
      <c r="D47" s="5">
        <f t="shared" si="4"/>
        <v>58.500001430511475</v>
      </c>
      <c r="E47" s="5">
        <f t="shared" si="5"/>
        <v>-152.1500018596649</v>
      </c>
      <c r="F47" s="5" t="e">
        <f t="shared" si="7"/>
        <v>#VALUE!</v>
      </c>
      <c r="G47" s="5" t="e">
        <f t="shared" si="8"/>
        <v>#VALUE!</v>
      </c>
      <c r="H47" s="5" t="e">
        <f t="shared" si="10"/>
        <v>#VALUE!</v>
      </c>
      <c r="I47" s="5">
        <f t="shared" si="0"/>
        <v>4.5</v>
      </c>
      <c r="J47" s="5">
        <f t="shared" si="1"/>
        <v>-4.5</v>
      </c>
      <c r="K47" s="5">
        <f t="shared" si="2"/>
        <v>8</v>
      </c>
      <c r="L47" s="5">
        <f t="shared" si="3"/>
        <v>-3</v>
      </c>
    </row>
    <row r="48" spans="1:12" ht="12.75">
      <c r="A48">
        <v>40</v>
      </c>
      <c r="B48">
        <f>IF(Input!B45="","",Input!B45)</f>
      </c>
      <c r="C48" s="6">
        <f>IF(Input!C45="","",Input!C45)</f>
      </c>
      <c r="D48" s="5">
        <f t="shared" si="4"/>
        <v>60.45000147819519</v>
      </c>
      <c r="E48" s="5">
        <f t="shared" si="5"/>
        <v>-157.10000190734863</v>
      </c>
      <c r="F48" s="5" t="e">
        <f t="shared" si="7"/>
        <v>#VALUE!</v>
      </c>
      <c r="G48" s="5" t="e">
        <f t="shared" si="8"/>
        <v>#VALUE!</v>
      </c>
      <c r="H48" s="5" t="e">
        <f t="shared" si="10"/>
        <v>#VALUE!</v>
      </c>
      <c r="I48" s="5">
        <f t="shared" si="0"/>
        <v>4.5</v>
      </c>
      <c r="J48" s="5">
        <f t="shared" si="1"/>
        <v>-4.5</v>
      </c>
      <c r="K48" s="5">
        <f t="shared" si="2"/>
        <v>8</v>
      </c>
      <c r="L48" s="5">
        <f t="shared" si="3"/>
        <v>-3</v>
      </c>
    </row>
    <row r="49" spans="1:12" ht="12.75">
      <c r="A49">
        <v>41</v>
      </c>
      <c r="B49">
        <f>IF(Input!B46="","",Input!B46)</f>
      </c>
      <c r="C49" s="6">
        <f>IF(Input!C46="","",Input!C46)</f>
      </c>
      <c r="D49" s="5">
        <f t="shared" si="4"/>
        <v>62.400001525878906</v>
      </c>
      <c r="E49" s="5">
        <f t="shared" si="5"/>
        <v>-162.05000195503234</v>
      </c>
      <c r="F49" s="5" t="e">
        <f t="shared" si="7"/>
        <v>#VALUE!</v>
      </c>
      <c r="G49" s="5" t="e">
        <f t="shared" si="8"/>
        <v>#VALUE!</v>
      </c>
      <c r="H49" s="5" t="e">
        <f t="shared" si="10"/>
        <v>#VALUE!</v>
      </c>
      <c r="I49" s="5">
        <f t="shared" si="0"/>
        <v>4.5</v>
      </c>
      <c r="J49" s="5">
        <f t="shared" si="1"/>
        <v>-4.5</v>
      </c>
      <c r="K49" s="5">
        <f t="shared" si="2"/>
        <v>8</v>
      </c>
      <c r="L49" s="5">
        <f t="shared" si="3"/>
        <v>-3</v>
      </c>
    </row>
    <row r="50" spans="1:12" ht="12.75">
      <c r="A50">
        <v>42</v>
      </c>
      <c r="B50">
        <f>IF(Input!B47="","",Input!B47)</f>
      </c>
      <c r="C50" s="6">
        <f>IF(Input!C47="","",Input!C47)</f>
      </c>
      <c r="D50" s="5">
        <f t="shared" si="4"/>
        <v>64.35000157356262</v>
      </c>
      <c r="E50" s="5">
        <f t="shared" si="5"/>
        <v>-167.00000200271606</v>
      </c>
      <c r="F50" s="5" t="e">
        <f t="shared" si="7"/>
        <v>#VALUE!</v>
      </c>
      <c r="G50" s="5" t="e">
        <f t="shared" si="8"/>
        <v>#VALUE!</v>
      </c>
      <c r="H50" s="5" t="e">
        <f t="shared" si="10"/>
        <v>#VALUE!</v>
      </c>
      <c r="I50" s="5">
        <f t="shared" si="0"/>
        <v>4.5</v>
      </c>
      <c r="J50" s="5">
        <f t="shared" si="1"/>
        <v>-4.5</v>
      </c>
      <c r="K50" s="5">
        <f t="shared" si="2"/>
        <v>8</v>
      </c>
      <c r="L50" s="5">
        <f t="shared" si="3"/>
        <v>-3</v>
      </c>
    </row>
    <row r="51" spans="1:12" ht="12.75">
      <c r="A51">
        <v>43</v>
      </c>
      <c r="B51">
        <f>IF(Input!B48="","",Input!B48)</f>
      </c>
      <c r="C51" s="6">
        <f>IF(Input!C48="","",Input!C48)</f>
      </c>
      <c r="D51" s="5">
        <f t="shared" si="4"/>
        <v>66.30000162124634</v>
      </c>
      <c r="E51" s="5">
        <f t="shared" si="5"/>
        <v>-171.95000205039977</v>
      </c>
      <c r="F51" s="5" t="e">
        <f t="shared" si="7"/>
        <v>#VALUE!</v>
      </c>
      <c r="G51" s="5" t="e">
        <f t="shared" si="8"/>
        <v>#VALUE!</v>
      </c>
      <c r="H51" s="5" t="e">
        <f t="shared" si="10"/>
        <v>#VALUE!</v>
      </c>
      <c r="I51" s="5">
        <f t="shared" si="0"/>
        <v>4.5</v>
      </c>
      <c r="J51" s="5">
        <f t="shared" si="1"/>
        <v>-4.5</v>
      </c>
      <c r="K51" s="5">
        <f t="shared" si="2"/>
        <v>8</v>
      </c>
      <c r="L51" s="5">
        <f t="shared" si="3"/>
        <v>-3</v>
      </c>
    </row>
    <row r="52" spans="1:12" ht="12.75">
      <c r="A52">
        <v>44</v>
      </c>
      <c r="B52">
        <f>IF(Input!B49="","",Input!B49)</f>
      </c>
      <c r="C52" s="6">
        <f>IF(Input!C49="","",Input!C49)</f>
      </c>
      <c r="D52" s="5">
        <f t="shared" si="4"/>
        <v>68.25000166893005</v>
      </c>
      <c r="E52" s="5">
        <f t="shared" si="5"/>
        <v>-176.9000020980835</v>
      </c>
      <c r="F52" s="5" t="e">
        <f t="shared" si="7"/>
        <v>#VALUE!</v>
      </c>
      <c r="G52" s="5" t="e">
        <f t="shared" si="8"/>
        <v>#VALUE!</v>
      </c>
      <c r="H52" s="5" t="e">
        <f t="shared" si="10"/>
        <v>#VALUE!</v>
      </c>
      <c r="I52" s="5">
        <f t="shared" si="0"/>
        <v>4.5</v>
      </c>
      <c r="J52" s="5">
        <f t="shared" si="1"/>
        <v>-4.5</v>
      </c>
      <c r="K52" s="5">
        <f t="shared" si="2"/>
        <v>8</v>
      </c>
      <c r="L52" s="5">
        <f t="shared" si="3"/>
        <v>-3</v>
      </c>
    </row>
    <row r="53" spans="1:12" ht="12.75">
      <c r="A53">
        <v>45</v>
      </c>
      <c r="B53">
        <f>IF(Input!B50="","",Input!B50)</f>
      </c>
      <c r="C53" s="6">
        <f>IF(Input!C50="","",Input!C50)</f>
      </c>
      <c r="D53" s="5">
        <f t="shared" si="4"/>
        <v>70.20000171661377</v>
      </c>
      <c r="E53" s="5">
        <f t="shared" si="5"/>
        <v>-181.8500021457672</v>
      </c>
      <c r="F53" s="5" t="e">
        <f t="shared" si="7"/>
        <v>#VALUE!</v>
      </c>
      <c r="G53" s="5" t="e">
        <f t="shared" si="8"/>
        <v>#VALUE!</v>
      </c>
      <c r="H53" s="5" t="e">
        <f t="shared" si="10"/>
        <v>#VALUE!</v>
      </c>
      <c r="I53" s="5">
        <f t="shared" si="0"/>
        <v>4.5</v>
      </c>
      <c r="J53" s="5">
        <f t="shared" si="1"/>
        <v>-4.5</v>
      </c>
      <c r="K53" s="5">
        <f t="shared" si="2"/>
        <v>8</v>
      </c>
      <c r="L53" s="5">
        <f t="shared" si="3"/>
        <v>-3</v>
      </c>
    </row>
    <row r="54" spans="1:12" ht="12.75">
      <c r="A54">
        <v>46</v>
      </c>
      <c r="B54">
        <f>IF(Input!B51="","",Input!B51)</f>
      </c>
      <c r="C54" s="6">
        <f>IF(Input!C51="","",Input!C51)</f>
      </c>
      <c r="D54" s="5">
        <f t="shared" si="4"/>
        <v>72.15000176429749</v>
      </c>
      <c r="E54" s="5">
        <f t="shared" si="5"/>
        <v>-186.80000219345092</v>
      </c>
      <c r="F54" s="5" t="e">
        <f t="shared" si="7"/>
        <v>#VALUE!</v>
      </c>
      <c r="G54" s="5" t="e">
        <f t="shared" si="8"/>
        <v>#VALUE!</v>
      </c>
      <c r="H54" s="5" t="e">
        <f t="shared" si="10"/>
        <v>#VALUE!</v>
      </c>
      <c r="I54" s="5">
        <f t="shared" si="0"/>
        <v>4.5</v>
      </c>
      <c r="J54" s="5">
        <f t="shared" si="1"/>
        <v>-4.5</v>
      </c>
      <c r="K54" s="5">
        <f t="shared" si="2"/>
        <v>8</v>
      </c>
      <c r="L54" s="5">
        <f t="shared" si="3"/>
        <v>-3</v>
      </c>
    </row>
    <row r="55" spans="1:12" ht="12.75">
      <c r="A55">
        <v>47</v>
      </c>
      <c r="B55">
        <f>IF(Input!B52="","",Input!B52)</f>
      </c>
      <c r="C55" s="6">
        <f>IF(Input!C52="","",Input!C52)</f>
      </c>
      <c r="D55" s="5">
        <f t="shared" si="4"/>
        <v>74.1000018119812</v>
      </c>
      <c r="E55" s="5">
        <f t="shared" si="5"/>
        <v>-191.75000224113464</v>
      </c>
      <c r="F55" s="5" t="e">
        <f t="shared" si="7"/>
        <v>#VALUE!</v>
      </c>
      <c r="G55" s="5" t="e">
        <f t="shared" si="8"/>
        <v>#VALUE!</v>
      </c>
      <c r="H55" s="5" t="e">
        <f t="shared" si="10"/>
        <v>#VALUE!</v>
      </c>
      <c r="I55" s="5">
        <f t="shared" si="0"/>
        <v>4.5</v>
      </c>
      <c r="J55" s="5">
        <f t="shared" si="1"/>
        <v>-4.5</v>
      </c>
      <c r="K55" s="5">
        <f t="shared" si="2"/>
        <v>8</v>
      </c>
      <c r="L55" s="5">
        <f t="shared" si="3"/>
        <v>-3</v>
      </c>
    </row>
    <row r="56" spans="1:12" ht="12.75">
      <c r="A56">
        <v>48</v>
      </c>
      <c r="B56">
        <f>IF(Input!B53="","",Input!B53)</f>
      </c>
      <c r="C56" s="6">
        <f>IF(Input!C53="","",Input!C53)</f>
      </c>
      <c r="D56" s="5">
        <f t="shared" si="4"/>
        <v>76.05000185966492</v>
      </c>
      <c r="E56" s="5">
        <f t="shared" si="5"/>
        <v>-196.70000228881835</v>
      </c>
      <c r="F56" s="5" t="e">
        <f t="shared" si="7"/>
        <v>#VALUE!</v>
      </c>
      <c r="G56" s="5" t="e">
        <f t="shared" si="8"/>
        <v>#VALUE!</v>
      </c>
      <c r="H56" s="5" t="e">
        <f t="shared" si="10"/>
        <v>#VALUE!</v>
      </c>
      <c r="I56" s="5">
        <f t="shared" si="0"/>
        <v>4.5</v>
      </c>
      <c r="J56" s="5">
        <f t="shared" si="1"/>
        <v>-4.5</v>
      </c>
      <c r="K56" s="5">
        <f t="shared" si="2"/>
        <v>8</v>
      </c>
      <c r="L56" s="5">
        <f t="shared" si="3"/>
        <v>-3</v>
      </c>
    </row>
    <row r="57" spans="1:12" ht="12.75">
      <c r="A57">
        <v>49</v>
      </c>
      <c r="B57">
        <f>IF(Input!B54="","",Input!B54)</f>
      </c>
      <c r="C57" s="6">
        <f>IF(Input!C54="","",Input!C54)</f>
      </c>
      <c r="D57" s="5">
        <f t="shared" si="4"/>
        <v>78.00000190734863</v>
      </c>
      <c r="E57" s="5">
        <f t="shared" si="5"/>
        <v>-201.65000233650207</v>
      </c>
      <c r="F57" s="5" t="e">
        <f t="shared" si="7"/>
        <v>#VALUE!</v>
      </c>
      <c r="G57" s="5" t="e">
        <f t="shared" si="8"/>
        <v>#VALUE!</v>
      </c>
      <c r="H57" s="5" t="e">
        <f t="shared" si="10"/>
        <v>#VALUE!</v>
      </c>
      <c r="I57" s="5">
        <f t="shared" si="0"/>
        <v>4.5</v>
      </c>
      <c r="J57" s="5">
        <f t="shared" si="1"/>
        <v>-4.5</v>
      </c>
      <c r="K57" s="5">
        <f t="shared" si="2"/>
        <v>8</v>
      </c>
      <c r="L57" s="5">
        <f t="shared" si="3"/>
        <v>-3</v>
      </c>
    </row>
    <row r="58" spans="1:12" ht="12.75">
      <c r="A58">
        <v>50</v>
      </c>
      <c r="B58">
        <f>IF(Input!B55="","",Input!B55)</f>
      </c>
      <c r="C58" s="6">
        <f>IF(Input!C55="","",Input!C55)</f>
      </c>
      <c r="D58" s="5">
        <f t="shared" si="4"/>
        <v>79.95000195503235</v>
      </c>
      <c r="E58" s="5">
        <f t="shared" si="5"/>
        <v>-206.60000238418579</v>
      </c>
      <c r="F58" s="5" t="e">
        <f t="shared" si="7"/>
        <v>#VALUE!</v>
      </c>
      <c r="G58" s="5" t="e">
        <f t="shared" si="8"/>
        <v>#VALUE!</v>
      </c>
      <c r="H58" s="5" t="e">
        <f aca="true" t="shared" si="11" ref="H58:H73">IF(OR(D58&gt;$H$2,E58&lt;$I$2,F58&gt;$H$4,G58&lt;$I$4),1,0)</f>
        <v>#VALUE!</v>
      </c>
      <c r="I58" s="5">
        <f t="shared" si="0"/>
        <v>4.5</v>
      </c>
      <c r="J58" s="5">
        <f t="shared" si="1"/>
        <v>-4.5</v>
      </c>
      <c r="K58" s="5">
        <f t="shared" si="2"/>
        <v>8</v>
      </c>
      <c r="L58" s="5">
        <f t="shared" si="3"/>
        <v>-3</v>
      </c>
    </row>
    <row r="59" spans="1:12" ht="12.75">
      <c r="A59">
        <v>51</v>
      </c>
      <c r="B59">
        <f>IF(Input!B56="","",Input!B56)</f>
      </c>
      <c r="C59" s="6">
        <f>IF(Input!C56="","",Input!C56)</f>
      </c>
      <c r="D59" s="5">
        <f t="shared" si="4"/>
        <v>81.90000200271606</v>
      </c>
      <c r="E59" s="5">
        <f t="shared" si="5"/>
        <v>-211.5500024318695</v>
      </c>
      <c r="F59" s="5" t="e">
        <f t="shared" si="7"/>
        <v>#VALUE!</v>
      </c>
      <c r="G59" s="5" t="e">
        <f t="shared" si="8"/>
        <v>#VALUE!</v>
      </c>
      <c r="H59" s="5" t="e">
        <f t="shared" si="11"/>
        <v>#VALUE!</v>
      </c>
      <c r="I59" s="5">
        <f t="shared" si="0"/>
        <v>4.5</v>
      </c>
      <c r="J59" s="5">
        <f t="shared" si="1"/>
        <v>-4.5</v>
      </c>
      <c r="K59" s="5">
        <f t="shared" si="2"/>
        <v>8</v>
      </c>
      <c r="L59" s="5">
        <f t="shared" si="3"/>
        <v>-3</v>
      </c>
    </row>
    <row r="60" spans="1:12" ht="12.75">
      <c r="A60">
        <v>52</v>
      </c>
      <c r="B60">
        <f>IF(Input!B57="","",Input!B57)</f>
      </c>
      <c r="C60" s="6">
        <f>IF(Input!C57="","",Input!C57)</f>
      </c>
      <c r="D60" s="5">
        <f t="shared" si="4"/>
        <v>83.85000205039978</v>
      </c>
      <c r="E60" s="5">
        <f t="shared" si="5"/>
        <v>-216.50000247955322</v>
      </c>
      <c r="F60" s="5" t="e">
        <f t="shared" si="7"/>
        <v>#VALUE!</v>
      </c>
      <c r="G60" s="5" t="e">
        <f t="shared" si="8"/>
        <v>#VALUE!</v>
      </c>
      <c r="H60" s="5" t="e">
        <f t="shared" si="11"/>
        <v>#VALUE!</v>
      </c>
      <c r="I60" s="5">
        <f t="shared" si="0"/>
        <v>4.5</v>
      </c>
      <c r="J60" s="5">
        <f t="shared" si="1"/>
        <v>-4.5</v>
      </c>
      <c r="K60" s="5">
        <f t="shared" si="2"/>
        <v>8</v>
      </c>
      <c r="L60" s="5">
        <f t="shared" si="3"/>
        <v>-3</v>
      </c>
    </row>
    <row r="61" spans="1:12" ht="12.75">
      <c r="A61">
        <v>53</v>
      </c>
      <c r="B61">
        <f>IF(Input!B58="","",Input!B58)</f>
      </c>
      <c r="C61" s="6">
        <f>IF(Input!C58="","",Input!C58)</f>
      </c>
      <c r="D61" s="5">
        <f t="shared" si="4"/>
        <v>85.8000020980835</v>
      </c>
      <c r="E61" s="5">
        <f t="shared" si="5"/>
        <v>-221.45000252723693</v>
      </c>
      <c r="F61" s="5" t="e">
        <f t="shared" si="7"/>
        <v>#VALUE!</v>
      </c>
      <c r="G61" s="5" t="e">
        <f t="shared" si="8"/>
        <v>#VALUE!</v>
      </c>
      <c r="H61" s="5" t="e">
        <f t="shared" si="11"/>
        <v>#VALUE!</v>
      </c>
      <c r="I61" s="5">
        <f t="shared" si="0"/>
        <v>4.5</v>
      </c>
      <c r="J61" s="5">
        <f t="shared" si="1"/>
        <v>-4.5</v>
      </c>
      <c r="K61" s="5">
        <f t="shared" si="2"/>
        <v>8</v>
      </c>
      <c r="L61" s="5">
        <f t="shared" si="3"/>
        <v>-3</v>
      </c>
    </row>
    <row r="62" spans="1:12" ht="12.75">
      <c r="A62">
        <v>54</v>
      </c>
      <c r="B62">
        <f>IF(Input!B59="","",Input!B59)</f>
      </c>
      <c r="C62" s="6">
        <f>IF(Input!C59="","",Input!C59)</f>
      </c>
      <c r="D62" s="5">
        <f t="shared" si="4"/>
        <v>87.75000214576721</v>
      </c>
      <c r="E62" s="5">
        <f t="shared" si="5"/>
        <v>-226.40000257492065</v>
      </c>
      <c r="F62" s="5" t="e">
        <f t="shared" si="7"/>
        <v>#VALUE!</v>
      </c>
      <c r="G62" s="5" t="e">
        <f t="shared" si="8"/>
        <v>#VALUE!</v>
      </c>
      <c r="H62" s="5" t="e">
        <f t="shared" si="11"/>
        <v>#VALUE!</v>
      </c>
      <c r="I62" s="5">
        <f t="shared" si="0"/>
        <v>4.5</v>
      </c>
      <c r="J62" s="5">
        <f t="shared" si="1"/>
        <v>-4.5</v>
      </c>
      <c r="K62" s="5">
        <f t="shared" si="2"/>
        <v>8</v>
      </c>
      <c r="L62" s="5">
        <f t="shared" si="3"/>
        <v>-3</v>
      </c>
    </row>
    <row r="63" spans="1:12" ht="12.75">
      <c r="A63">
        <v>55</v>
      </c>
      <c r="B63">
        <f>IF(Input!B60="","",Input!B60)</f>
      </c>
      <c r="C63" s="6">
        <f>IF(Input!C60="","",Input!C60)</f>
      </c>
      <c r="D63" s="5">
        <f t="shared" si="4"/>
        <v>89.70000219345093</v>
      </c>
      <c r="E63" s="5">
        <f t="shared" si="5"/>
        <v>-231.35000262260436</v>
      </c>
      <c r="F63" s="5" t="e">
        <f t="shared" si="7"/>
        <v>#VALUE!</v>
      </c>
      <c r="G63" s="5" t="e">
        <f t="shared" si="8"/>
        <v>#VALUE!</v>
      </c>
      <c r="H63" s="5" t="e">
        <f t="shared" si="11"/>
        <v>#VALUE!</v>
      </c>
      <c r="I63" s="5">
        <f t="shared" si="0"/>
        <v>4.5</v>
      </c>
      <c r="J63" s="5">
        <f t="shared" si="1"/>
        <v>-4.5</v>
      </c>
      <c r="K63" s="5">
        <f t="shared" si="2"/>
        <v>8</v>
      </c>
      <c r="L63" s="5">
        <f t="shared" si="3"/>
        <v>-3</v>
      </c>
    </row>
    <row r="64" spans="1:12" ht="12.75">
      <c r="A64">
        <v>56</v>
      </c>
      <c r="B64">
        <f>IF(Input!B61="","",Input!B61)</f>
      </c>
      <c r="C64" s="6">
        <f>IF(Input!C61="","",Input!C61)</f>
      </c>
      <c r="D64" s="5">
        <f t="shared" si="4"/>
        <v>91.65000224113464</v>
      </c>
      <c r="E64" s="5">
        <f t="shared" si="5"/>
        <v>-236.30000267028808</v>
      </c>
      <c r="F64" s="5" t="e">
        <f t="shared" si="7"/>
        <v>#VALUE!</v>
      </c>
      <c r="G64" s="5" t="e">
        <f t="shared" si="8"/>
        <v>#VALUE!</v>
      </c>
      <c r="H64" s="5" t="e">
        <f t="shared" si="11"/>
        <v>#VALUE!</v>
      </c>
      <c r="I64" s="5">
        <f t="shared" si="0"/>
        <v>4.5</v>
      </c>
      <c r="J64" s="5">
        <f t="shared" si="1"/>
        <v>-4.5</v>
      </c>
      <c r="K64" s="5">
        <f t="shared" si="2"/>
        <v>8</v>
      </c>
      <c r="L64" s="5">
        <f t="shared" si="3"/>
        <v>-3</v>
      </c>
    </row>
    <row r="65" spans="1:12" ht="12.75">
      <c r="A65">
        <v>57</v>
      </c>
      <c r="B65">
        <f>IF(Input!B62="","",Input!B62)</f>
      </c>
      <c r="C65" s="6">
        <f>IF(Input!C62="","",Input!C62)</f>
      </c>
      <c r="D65" s="5">
        <f t="shared" si="4"/>
        <v>93.60000228881836</v>
      </c>
      <c r="E65" s="5">
        <f t="shared" si="5"/>
        <v>-241.2500027179718</v>
      </c>
      <c r="F65" s="5" t="e">
        <f t="shared" si="7"/>
        <v>#VALUE!</v>
      </c>
      <c r="G65" s="5" t="e">
        <f t="shared" si="8"/>
        <v>#VALUE!</v>
      </c>
      <c r="H65" s="5" t="e">
        <f t="shared" si="11"/>
        <v>#VALUE!</v>
      </c>
      <c r="I65" s="5">
        <f t="shared" si="0"/>
        <v>4.5</v>
      </c>
      <c r="J65" s="5">
        <f t="shared" si="1"/>
        <v>-4.5</v>
      </c>
      <c r="K65" s="5">
        <f t="shared" si="2"/>
        <v>8</v>
      </c>
      <c r="L65" s="5">
        <f t="shared" si="3"/>
        <v>-3</v>
      </c>
    </row>
    <row r="66" spans="1:12" ht="12.75">
      <c r="A66">
        <v>58</v>
      </c>
      <c r="B66">
        <f>IF(Input!B63="","",Input!B63)</f>
      </c>
      <c r="C66" s="6">
        <f>IF(Input!C63="","",Input!C63)</f>
      </c>
      <c r="D66" s="5">
        <f t="shared" si="4"/>
        <v>95.55000233650208</v>
      </c>
      <c r="E66" s="5">
        <f t="shared" si="5"/>
        <v>-246.2000027656555</v>
      </c>
      <c r="F66" s="5" t="e">
        <f t="shared" si="7"/>
        <v>#VALUE!</v>
      </c>
      <c r="G66" s="5" t="e">
        <f t="shared" si="8"/>
        <v>#VALUE!</v>
      </c>
      <c r="H66" s="5" t="e">
        <f t="shared" si="11"/>
        <v>#VALUE!</v>
      </c>
      <c r="I66" s="5">
        <f t="shared" si="0"/>
        <v>4.5</v>
      </c>
      <c r="J66" s="5">
        <f t="shared" si="1"/>
        <v>-4.5</v>
      </c>
      <c r="K66" s="5">
        <f t="shared" si="2"/>
        <v>8</v>
      </c>
      <c r="L66" s="5">
        <f t="shared" si="3"/>
        <v>-3</v>
      </c>
    </row>
    <row r="67" spans="1:12" ht="12.75">
      <c r="A67">
        <v>59</v>
      </c>
      <c r="B67">
        <f>IF(Input!B64="","",Input!B64)</f>
      </c>
      <c r="C67" s="6">
        <f>IF(Input!C64="","",Input!C64)</f>
      </c>
      <c r="D67" s="5">
        <f t="shared" si="4"/>
        <v>97.50000238418579</v>
      </c>
      <c r="E67" s="5">
        <f t="shared" si="5"/>
        <v>-251.15000281333923</v>
      </c>
      <c r="F67" s="5" t="e">
        <f t="shared" si="7"/>
        <v>#VALUE!</v>
      </c>
      <c r="G67" s="5" t="e">
        <f t="shared" si="8"/>
        <v>#VALUE!</v>
      </c>
      <c r="H67" s="5" t="e">
        <f t="shared" si="11"/>
        <v>#VALUE!</v>
      </c>
      <c r="I67" s="5">
        <f t="shared" si="0"/>
        <v>4.5</v>
      </c>
      <c r="J67" s="5">
        <f t="shared" si="1"/>
        <v>-4.5</v>
      </c>
      <c r="K67" s="5">
        <f t="shared" si="2"/>
        <v>8</v>
      </c>
      <c r="L67" s="5">
        <f t="shared" si="3"/>
        <v>-3</v>
      </c>
    </row>
    <row r="68" spans="1:12" ht="12.75">
      <c r="A68">
        <v>60</v>
      </c>
      <c r="B68">
        <f>IF(Input!B65="","",Input!B65)</f>
      </c>
      <c r="C68" s="6">
        <f>IF(Input!C65="","",Input!C65)</f>
      </c>
      <c r="D68" s="5">
        <f t="shared" si="4"/>
        <v>99.4500024318695</v>
      </c>
      <c r="E68" s="5">
        <f t="shared" si="5"/>
        <v>-256.100002861023</v>
      </c>
      <c r="F68" s="5" t="e">
        <f t="shared" si="7"/>
        <v>#VALUE!</v>
      </c>
      <c r="G68" s="5" t="e">
        <f t="shared" si="8"/>
        <v>#VALUE!</v>
      </c>
      <c r="H68" s="5" t="e">
        <f t="shared" si="11"/>
        <v>#VALUE!</v>
      </c>
      <c r="I68" s="5">
        <f t="shared" si="0"/>
        <v>4.5</v>
      </c>
      <c r="J68" s="5">
        <f t="shared" si="1"/>
        <v>-4.5</v>
      </c>
      <c r="K68" s="5">
        <f t="shared" si="2"/>
        <v>8</v>
      </c>
      <c r="L68" s="5">
        <f t="shared" si="3"/>
        <v>-3</v>
      </c>
    </row>
    <row r="69" spans="1:12" ht="12.75">
      <c r="A69">
        <v>61</v>
      </c>
      <c r="B69">
        <f>IF(Input!B66="","",Input!B66)</f>
      </c>
      <c r="C69" s="6">
        <f>IF(Input!C66="","",Input!C66)</f>
      </c>
      <c r="D69" s="5">
        <f t="shared" si="4"/>
        <v>101.40000247955322</v>
      </c>
      <c r="E69" s="5">
        <f t="shared" si="5"/>
        <v>-261.0500029087067</v>
      </c>
      <c r="F69" s="5" t="e">
        <f t="shared" si="7"/>
        <v>#VALUE!</v>
      </c>
      <c r="G69" s="5" t="e">
        <f t="shared" si="8"/>
        <v>#VALUE!</v>
      </c>
      <c r="H69" s="5" t="e">
        <f t="shared" si="11"/>
        <v>#VALUE!</v>
      </c>
      <c r="I69" s="5">
        <f t="shared" si="0"/>
        <v>4.5</v>
      </c>
      <c r="J69" s="5">
        <f t="shared" si="1"/>
        <v>-4.5</v>
      </c>
      <c r="K69" s="5">
        <f t="shared" si="2"/>
        <v>8</v>
      </c>
      <c r="L69" s="5">
        <f t="shared" si="3"/>
        <v>-3</v>
      </c>
    </row>
    <row r="70" spans="1:12" ht="12.75">
      <c r="A70">
        <v>62</v>
      </c>
      <c r="B70">
        <f>IF(Input!B67="","",Input!B67)</f>
      </c>
      <c r="C70" s="6">
        <f>IF(Input!C67="","",Input!C67)</f>
      </c>
      <c r="D70" s="5">
        <f t="shared" si="4"/>
        <v>103.35000252723694</v>
      </c>
      <c r="E70" s="5">
        <f t="shared" si="5"/>
        <v>-266.0000029563904</v>
      </c>
      <c r="F70" s="5" t="e">
        <f t="shared" si="7"/>
        <v>#VALUE!</v>
      </c>
      <c r="G70" s="5" t="e">
        <f t="shared" si="8"/>
        <v>#VALUE!</v>
      </c>
      <c r="H70" s="5" t="e">
        <f t="shared" si="11"/>
        <v>#VALUE!</v>
      </c>
      <c r="I70" s="5">
        <f t="shared" si="0"/>
        <v>4.5</v>
      </c>
      <c r="J70" s="5">
        <f t="shared" si="1"/>
        <v>-4.5</v>
      </c>
      <c r="K70" s="5">
        <f t="shared" si="2"/>
        <v>8</v>
      </c>
      <c r="L70" s="5">
        <f t="shared" si="3"/>
        <v>-3</v>
      </c>
    </row>
    <row r="71" spans="1:12" ht="12.75">
      <c r="A71">
        <v>63</v>
      </c>
      <c r="B71">
        <f>IF(Input!B68="","",Input!B68)</f>
      </c>
      <c r="C71" s="6">
        <f>IF(Input!C68="","",Input!C68)</f>
      </c>
      <c r="D71" s="5">
        <f t="shared" si="4"/>
        <v>105.30000257492065</v>
      </c>
      <c r="E71" s="5">
        <f t="shared" si="5"/>
        <v>-270.9500030040741</v>
      </c>
      <c r="F71" s="5" t="e">
        <f t="shared" si="7"/>
        <v>#VALUE!</v>
      </c>
      <c r="G71" s="5" t="e">
        <f t="shared" si="8"/>
        <v>#VALUE!</v>
      </c>
      <c r="H71" s="5" t="e">
        <f t="shared" si="11"/>
        <v>#VALUE!</v>
      </c>
      <c r="I71" s="5">
        <f t="shared" si="0"/>
        <v>4.5</v>
      </c>
      <c r="J71" s="5">
        <f t="shared" si="1"/>
        <v>-4.5</v>
      </c>
      <c r="K71" s="5">
        <f t="shared" si="2"/>
        <v>8</v>
      </c>
      <c r="L71" s="5">
        <f t="shared" si="3"/>
        <v>-3</v>
      </c>
    </row>
    <row r="72" spans="1:12" ht="12.75">
      <c r="A72">
        <v>64</v>
      </c>
      <c r="B72">
        <f>IF(Input!B69="","",Input!B69)</f>
      </c>
      <c r="C72" s="6">
        <f>IF(Input!C69="","",Input!C69)</f>
      </c>
      <c r="D72" s="5">
        <f t="shared" si="4"/>
        <v>107.25000262260437</v>
      </c>
      <c r="E72" s="5">
        <f t="shared" si="5"/>
        <v>-275.90000305175784</v>
      </c>
      <c r="F72" s="5" t="e">
        <f t="shared" si="7"/>
        <v>#VALUE!</v>
      </c>
      <c r="G72" s="5" t="e">
        <f t="shared" si="8"/>
        <v>#VALUE!</v>
      </c>
      <c r="H72" s="5" t="e">
        <f t="shared" si="11"/>
        <v>#VALUE!</v>
      </c>
      <c r="I72" s="5">
        <f t="shared" si="0"/>
        <v>4.5</v>
      </c>
      <c r="J72" s="5">
        <f t="shared" si="1"/>
        <v>-4.5</v>
      </c>
      <c r="K72" s="5">
        <f t="shared" si="2"/>
        <v>8</v>
      </c>
      <c r="L72" s="5">
        <f t="shared" si="3"/>
        <v>-3</v>
      </c>
    </row>
    <row r="73" spans="1:12" ht="12.75">
      <c r="A73">
        <v>65</v>
      </c>
      <c r="B73">
        <f>IF(Input!B70="","",Input!B70)</f>
      </c>
      <c r="C73" s="6">
        <f>IF(Input!C70="","",Input!C70)</f>
      </c>
      <c r="D73" s="5">
        <f t="shared" si="4"/>
        <v>109.20000267028809</v>
      </c>
      <c r="E73" s="5">
        <f t="shared" si="5"/>
        <v>-280.85000309944155</v>
      </c>
      <c r="F73" s="5" t="e">
        <f t="shared" si="7"/>
        <v>#VALUE!</v>
      </c>
      <c r="G73" s="5" t="e">
        <f t="shared" si="8"/>
        <v>#VALUE!</v>
      </c>
      <c r="H73" s="5" t="e">
        <f t="shared" si="11"/>
        <v>#VALUE!</v>
      </c>
      <c r="I73" s="5">
        <f aca="true" t="shared" si="12" ref="I73:I136">$H$2</f>
        <v>4.5</v>
      </c>
      <c r="J73" s="5">
        <f aca="true" t="shared" si="13" ref="J73:J136">$I$2</f>
        <v>-4.5</v>
      </c>
      <c r="K73" s="5">
        <f aca="true" t="shared" si="14" ref="K73:K136">$H$4</f>
        <v>8</v>
      </c>
      <c r="L73" s="5">
        <f aca="true" t="shared" si="15" ref="L73:L136">$I$4</f>
        <v>-3</v>
      </c>
    </row>
    <row r="74" spans="1:12" ht="12.75">
      <c r="A74">
        <v>66</v>
      </c>
      <c r="B74">
        <f>IF(Input!B71="","",Input!B71)</f>
      </c>
      <c r="C74" s="6">
        <f>IF(Input!C71="","",Input!C71)</f>
      </c>
      <c r="D74" s="5">
        <f aca="true" t="shared" si="16" ref="D74:D137">MAX(0,D73+MIN($J$4,B74)-$F$2)</f>
        <v>111.1500027179718</v>
      </c>
      <c r="E74" s="5">
        <f aca="true" t="shared" si="17" ref="E74:E137">MIN(0,MAX(B74,$K$4)+E73-$G$2)</f>
        <v>-285.80000314712527</v>
      </c>
      <c r="F74" s="5" t="e">
        <f t="shared" si="7"/>
        <v>#VALUE!</v>
      </c>
      <c r="G74" s="5" t="e">
        <f t="shared" si="8"/>
        <v>#VALUE!</v>
      </c>
      <c r="H74" s="5" t="e">
        <f aca="true" t="shared" si="18" ref="H74:H89">IF(OR(D74&gt;$H$2,E74&lt;$I$2,F74&gt;$H$4,G74&lt;$I$4),1,0)</f>
        <v>#VALUE!</v>
      </c>
      <c r="I74" s="5">
        <f t="shared" si="12"/>
        <v>4.5</v>
      </c>
      <c r="J74" s="5">
        <f t="shared" si="13"/>
        <v>-4.5</v>
      </c>
      <c r="K74" s="5">
        <f t="shared" si="14"/>
        <v>8</v>
      </c>
      <c r="L74" s="5">
        <f t="shared" si="15"/>
        <v>-3</v>
      </c>
    </row>
    <row r="75" spans="1:12" ht="12.75">
      <c r="A75">
        <v>67</v>
      </c>
      <c r="B75">
        <f>IF(Input!B72="","",Input!B72)</f>
      </c>
      <c r="C75" s="6">
        <f>IF(Input!C72="","",Input!C72)</f>
      </c>
      <c r="D75" s="5">
        <f t="shared" si="16"/>
        <v>113.10000276565552</v>
      </c>
      <c r="E75" s="5">
        <f t="shared" si="17"/>
        <v>-290.750003194809</v>
      </c>
      <c r="F75" s="5" t="e">
        <f t="shared" si="7"/>
        <v>#VALUE!</v>
      </c>
      <c r="G75" s="5" t="e">
        <f t="shared" si="8"/>
        <v>#VALUE!</v>
      </c>
      <c r="H75" s="5" t="e">
        <f t="shared" si="18"/>
        <v>#VALUE!</v>
      </c>
      <c r="I75" s="5">
        <f t="shared" si="12"/>
        <v>4.5</v>
      </c>
      <c r="J75" s="5">
        <f t="shared" si="13"/>
        <v>-4.5</v>
      </c>
      <c r="K75" s="5">
        <f t="shared" si="14"/>
        <v>8</v>
      </c>
      <c r="L75" s="5">
        <f t="shared" si="15"/>
        <v>-3</v>
      </c>
    </row>
    <row r="76" spans="1:12" ht="12.75">
      <c r="A76">
        <v>68</v>
      </c>
      <c r="B76">
        <f>IF(Input!B73="","",Input!B73)</f>
      </c>
      <c r="C76" s="6">
        <f>IF(Input!C73="","",Input!C73)</f>
      </c>
      <c r="D76" s="5">
        <f t="shared" si="16"/>
        <v>115.05000281333923</v>
      </c>
      <c r="E76" s="5">
        <f t="shared" si="17"/>
        <v>-295.7000032424927</v>
      </c>
      <c r="F76" s="5" t="e">
        <f aca="true" t="shared" si="19" ref="F76:F139">MAX(0,F75+C76-$F$4)</f>
        <v>#VALUE!</v>
      </c>
      <c r="G76" s="5" t="e">
        <f aca="true" t="shared" si="20" ref="G76:G139">MIN(0,G75+C76-$G$4)</f>
        <v>#VALUE!</v>
      </c>
      <c r="H76" s="5" t="e">
        <f t="shared" si="18"/>
        <v>#VALUE!</v>
      </c>
      <c r="I76" s="5">
        <f t="shared" si="12"/>
        <v>4.5</v>
      </c>
      <c r="J76" s="5">
        <f t="shared" si="13"/>
        <v>-4.5</v>
      </c>
      <c r="K76" s="5">
        <f t="shared" si="14"/>
        <v>8</v>
      </c>
      <c r="L76" s="5">
        <f t="shared" si="15"/>
        <v>-3</v>
      </c>
    </row>
    <row r="77" spans="1:12" ht="12.75">
      <c r="A77">
        <v>69</v>
      </c>
      <c r="B77">
        <f>IF(Input!B74="","",Input!B74)</f>
      </c>
      <c r="C77" s="6">
        <f>IF(Input!C74="","",Input!C74)</f>
      </c>
      <c r="D77" s="5">
        <f t="shared" si="16"/>
        <v>117.00000286102295</v>
      </c>
      <c r="E77" s="5">
        <f t="shared" si="17"/>
        <v>-300.6500032901764</v>
      </c>
      <c r="F77" s="5" t="e">
        <f t="shared" si="19"/>
        <v>#VALUE!</v>
      </c>
      <c r="G77" s="5" t="e">
        <f t="shared" si="20"/>
        <v>#VALUE!</v>
      </c>
      <c r="H77" s="5" t="e">
        <f t="shared" si="18"/>
        <v>#VALUE!</v>
      </c>
      <c r="I77" s="5">
        <f t="shared" si="12"/>
        <v>4.5</v>
      </c>
      <c r="J77" s="5">
        <f t="shared" si="13"/>
        <v>-4.5</v>
      </c>
      <c r="K77" s="5">
        <f t="shared" si="14"/>
        <v>8</v>
      </c>
      <c r="L77" s="5">
        <f t="shared" si="15"/>
        <v>-3</v>
      </c>
    </row>
    <row r="78" spans="1:12" ht="12.75">
      <c r="A78">
        <v>70</v>
      </c>
      <c r="B78">
        <f>IF(Input!B75="","",Input!B75)</f>
      </c>
      <c r="C78" s="6">
        <f>IF(Input!C75="","",Input!C75)</f>
      </c>
      <c r="D78" s="5">
        <f t="shared" si="16"/>
        <v>118.95000290870667</v>
      </c>
      <c r="E78" s="5">
        <f t="shared" si="17"/>
        <v>-305.60000333786013</v>
      </c>
      <c r="F78" s="5" t="e">
        <f t="shared" si="19"/>
        <v>#VALUE!</v>
      </c>
      <c r="G78" s="5" t="e">
        <f t="shared" si="20"/>
        <v>#VALUE!</v>
      </c>
      <c r="H78" s="5" t="e">
        <f t="shared" si="18"/>
        <v>#VALUE!</v>
      </c>
      <c r="I78" s="5">
        <f t="shared" si="12"/>
        <v>4.5</v>
      </c>
      <c r="J78" s="5">
        <f t="shared" si="13"/>
        <v>-4.5</v>
      </c>
      <c r="K78" s="5">
        <f t="shared" si="14"/>
        <v>8</v>
      </c>
      <c r="L78" s="5">
        <f t="shared" si="15"/>
        <v>-3</v>
      </c>
    </row>
    <row r="79" spans="1:12" ht="12.75">
      <c r="A79">
        <v>71</v>
      </c>
      <c r="B79">
        <f>IF(Input!B76="","",Input!B76)</f>
      </c>
      <c r="C79" s="6">
        <f>IF(Input!C76="","",Input!C76)</f>
      </c>
      <c r="D79" s="5">
        <f t="shared" si="16"/>
        <v>120.90000295639038</v>
      </c>
      <c r="E79" s="5">
        <f t="shared" si="17"/>
        <v>-310.55000338554385</v>
      </c>
      <c r="F79" s="5" t="e">
        <f t="shared" si="19"/>
        <v>#VALUE!</v>
      </c>
      <c r="G79" s="5" t="e">
        <f t="shared" si="20"/>
        <v>#VALUE!</v>
      </c>
      <c r="H79" s="5" t="e">
        <f t="shared" si="18"/>
        <v>#VALUE!</v>
      </c>
      <c r="I79" s="5">
        <f t="shared" si="12"/>
        <v>4.5</v>
      </c>
      <c r="J79" s="5">
        <f t="shared" si="13"/>
        <v>-4.5</v>
      </c>
      <c r="K79" s="5">
        <f t="shared" si="14"/>
        <v>8</v>
      </c>
      <c r="L79" s="5">
        <f t="shared" si="15"/>
        <v>-3</v>
      </c>
    </row>
    <row r="80" spans="1:12" ht="12.75">
      <c r="A80">
        <v>72</v>
      </c>
      <c r="B80">
        <f>IF(Input!B77="","",Input!B77)</f>
      </c>
      <c r="C80" s="6">
        <f>IF(Input!C77="","",Input!C77)</f>
      </c>
      <c r="D80" s="5">
        <f t="shared" si="16"/>
        <v>122.8500030040741</v>
      </c>
      <c r="E80" s="5">
        <f t="shared" si="17"/>
        <v>-315.50000343322756</v>
      </c>
      <c r="F80" s="5" t="e">
        <f t="shared" si="19"/>
        <v>#VALUE!</v>
      </c>
      <c r="G80" s="5" t="e">
        <f t="shared" si="20"/>
        <v>#VALUE!</v>
      </c>
      <c r="H80" s="5" t="e">
        <f t="shared" si="18"/>
        <v>#VALUE!</v>
      </c>
      <c r="I80" s="5">
        <f t="shared" si="12"/>
        <v>4.5</v>
      </c>
      <c r="J80" s="5">
        <f t="shared" si="13"/>
        <v>-4.5</v>
      </c>
      <c r="K80" s="5">
        <f t="shared" si="14"/>
        <v>8</v>
      </c>
      <c r="L80" s="5">
        <f t="shared" si="15"/>
        <v>-3</v>
      </c>
    </row>
    <row r="81" spans="1:12" ht="12.75">
      <c r="A81">
        <v>73</v>
      </c>
      <c r="B81">
        <f>IF(Input!B78="","",Input!B78)</f>
      </c>
      <c r="C81" s="6">
        <f>IF(Input!C78="","",Input!C78)</f>
      </c>
      <c r="D81" s="5">
        <f t="shared" si="16"/>
        <v>124.80000305175781</v>
      </c>
      <c r="E81" s="5">
        <f t="shared" si="17"/>
        <v>-320.4500034809113</v>
      </c>
      <c r="F81" s="5" t="e">
        <f t="shared" si="19"/>
        <v>#VALUE!</v>
      </c>
      <c r="G81" s="5" t="e">
        <f t="shared" si="20"/>
        <v>#VALUE!</v>
      </c>
      <c r="H81" s="5" t="e">
        <f t="shared" si="18"/>
        <v>#VALUE!</v>
      </c>
      <c r="I81" s="5">
        <f t="shared" si="12"/>
        <v>4.5</v>
      </c>
      <c r="J81" s="5">
        <f t="shared" si="13"/>
        <v>-4.5</v>
      </c>
      <c r="K81" s="5">
        <f t="shared" si="14"/>
        <v>8</v>
      </c>
      <c r="L81" s="5">
        <f t="shared" si="15"/>
        <v>-3</v>
      </c>
    </row>
    <row r="82" spans="1:12" ht="12.75">
      <c r="A82">
        <v>74</v>
      </c>
      <c r="B82">
        <f>IF(Input!B79="","",Input!B79)</f>
      </c>
      <c r="C82" s="6">
        <f>IF(Input!C79="","",Input!C79)</f>
      </c>
      <c r="D82" s="5">
        <f t="shared" si="16"/>
        <v>126.75000309944153</v>
      </c>
      <c r="E82" s="5">
        <f t="shared" si="17"/>
        <v>-325.400003528595</v>
      </c>
      <c r="F82" s="5" t="e">
        <f t="shared" si="19"/>
        <v>#VALUE!</v>
      </c>
      <c r="G82" s="5" t="e">
        <f t="shared" si="20"/>
        <v>#VALUE!</v>
      </c>
      <c r="H82" s="5" t="e">
        <f t="shared" si="18"/>
        <v>#VALUE!</v>
      </c>
      <c r="I82" s="5">
        <f t="shared" si="12"/>
        <v>4.5</v>
      </c>
      <c r="J82" s="5">
        <f t="shared" si="13"/>
        <v>-4.5</v>
      </c>
      <c r="K82" s="5">
        <f t="shared" si="14"/>
        <v>8</v>
      </c>
      <c r="L82" s="5">
        <f t="shared" si="15"/>
        <v>-3</v>
      </c>
    </row>
    <row r="83" spans="1:12" ht="12.75">
      <c r="A83">
        <v>75</v>
      </c>
      <c r="B83">
        <f>IF(Input!B80="","",Input!B80)</f>
      </c>
      <c r="C83" s="6">
        <f>IF(Input!C80="","",Input!C80)</f>
      </c>
      <c r="D83" s="5">
        <f t="shared" si="16"/>
        <v>128.70000314712524</v>
      </c>
      <c r="E83" s="5">
        <f t="shared" si="17"/>
        <v>-330.3500035762787</v>
      </c>
      <c r="F83" s="5" t="e">
        <f t="shared" si="19"/>
        <v>#VALUE!</v>
      </c>
      <c r="G83" s="5" t="e">
        <f t="shared" si="20"/>
        <v>#VALUE!</v>
      </c>
      <c r="H83" s="5" t="e">
        <f t="shared" si="18"/>
        <v>#VALUE!</v>
      </c>
      <c r="I83" s="5">
        <f t="shared" si="12"/>
        <v>4.5</v>
      </c>
      <c r="J83" s="5">
        <f t="shared" si="13"/>
        <v>-4.5</v>
      </c>
      <c r="K83" s="5">
        <f t="shared" si="14"/>
        <v>8</v>
      </c>
      <c r="L83" s="5">
        <f t="shared" si="15"/>
        <v>-3</v>
      </c>
    </row>
    <row r="84" spans="1:12" ht="12.75">
      <c r="A84">
        <v>76</v>
      </c>
      <c r="B84">
        <f>IF(Input!B81="","",Input!B81)</f>
      </c>
      <c r="C84" s="6">
        <f>IF(Input!C81="","",Input!C81)</f>
      </c>
      <c r="D84" s="5">
        <f t="shared" si="16"/>
        <v>130.65000319480896</v>
      </c>
      <c r="E84" s="5">
        <f t="shared" si="17"/>
        <v>-335.3000036239624</v>
      </c>
      <c r="F84" s="5" t="e">
        <f t="shared" si="19"/>
        <v>#VALUE!</v>
      </c>
      <c r="G84" s="5" t="e">
        <f t="shared" si="20"/>
        <v>#VALUE!</v>
      </c>
      <c r="H84" s="5" t="e">
        <f t="shared" si="18"/>
        <v>#VALUE!</v>
      </c>
      <c r="I84" s="5">
        <f t="shared" si="12"/>
        <v>4.5</v>
      </c>
      <c r="J84" s="5">
        <f t="shared" si="13"/>
        <v>-4.5</v>
      </c>
      <c r="K84" s="5">
        <f t="shared" si="14"/>
        <v>8</v>
      </c>
      <c r="L84" s="5">
        <f t="shared" si="15"/>
        <v>-3</v>
      </c>
    </row>
    <row r="85" spans="1:12" ht="12.75">
      <c r="A85">
        <v>77</v>
      </c>
      <c r="B85">
        <f>IF(Input!B82="","",Input!B82)</f>
      </c>
      <c r="C85" s="6">
        <f>IF(Input!C82="","",Input!C82)</f>
      </c>
      <c r="D85" s="5">
        <f t="shared" si="16"/>
        <v>132.60000324249268</v>
      </c>
      <c r="E85" s="5">
        <f t="shared" si="17"/>
        <v>-340.25000367164614</v>
      </c>
      <c r="F85" s="5" t="e">
        <f t="shared" si="19"/>
        <v>#VALUE!</v>
      </c>
      <c r="G85" s="5" t="e">
        <f t="shared" si="20"/>
        <v>#VALUE!</v>
      </c>
      <c r="H85" s="5" t="e">
        <f t="shared" si="18"/>
        <v>#VALUE!</v>
      </c>
      <c r="I85" s="5">
        <f t="shared" si="12"/>
        <v>4.5</v>
      </c>
      <c r="J85" s="5">
        <f t="shared" si="13"/>
        <v>-4.5</v>
      </c>
      <c r="K85" s="5">
        <f t="shared" si="14"/>
        <v>8</v>
      </c>
      <c r="L85" s="5">
        <f t="shared" si="15"/>
        <v>-3</v>
      </c>
    </row>
    <row r="86" spans="1:12" ht="12.75">
      <c r="A86">
        <v>78</v>
      </c>
      <c r="B86">
        <f>IF(Input!B83="","",Input!B83)</f>
      </c>
      <c r="C86" s="6">
        <f>IF(Input!C83="","",Input!C83)</f>
      </c>
      <c r="D86" s="5">
        <f t="shared" si="16"/>
        <v>134.5500032901764</v>
      </c>
      <c r="E86" s="5">
        <f t="shared" si="17"/>
        <v>-345.20000371932986</v>
      </c>
      <c r="F86" s="5" t="e">
        <f t="shared" si="19"/>
        <v>#VALUE!</v>
      </c>
      <c r="G86" s="5" t="e">
        <f t="shared" si="20"/>
        <v>#VALUE!</v>
      </c>
      <c r="H86" s="5" t="e">
        <f t="shared" si="18"/>
        <v>#VALUE!</v>
      </c>
      <c r="I86" s="5">
        <f t="shared" si="12"/>
        <v>4.5</v>
      </c>
      <c r="J86" s="5">
        <f t="shared" si="13"/>
        <v>-4.5</v>
      </c>
      <c r="K86" s="5">
        <f t="shared" si="14"/>
        <v>8</v>
      </c>
      <c r="L86" s="5">
        <f t="shared" si="15"/>
        <v>-3</v>
      </c>
    </row>
    <row r="87" spans="1:12" ht="12.75">
      <c r="A87">
        <v>79</v>
      </c>
      <c r="B87">
        <f>IF(Input!B84="","",Input!B84)</f>
      </c>
      <c r="C87" s="6">
        <f>IF(Input!C84="","",Input!C84)</f>
      </c>
      <c r="D87" s="5">
        <f t="shared" si="16"/>
        <v>136.5000033378601</v>
      </c>
      <c r="E87" s="5">
        <f t="shared" si="17"/>
        <v>-350.1500037670136</v>
      </c>
      <c r="F87" s="5" t="e">
        <f t="shared" si="19"/>
        <v>#VALUE!</v>
      </c>
      <c r="G87" s="5" t="e">
        <f t="shared" si="20"/>
        <v>#VALUE!</v>
      </c>
      <c r="H87" s="5" t="e">
        <f t="shared" si="18"/>
        <v>#VALUE!</v>
      </c>
      <c r="I87" s="5">
        <f t="shared" si="12"/>
        <v>4.5</v>
      </c>
      <c r="J87" s="5">
        <f t="shared" si="13"/>
        <v>-4.5</v>
      </c>
      <c r="K87" s="5">
        <f t="shared" si="14"/>
        <v>8</v>
      </c>
      <c r="L87" s="5">
        <f t="shared" si="15"/>
        <v>-3</v>
      </c>
    </row>
    <row r="88" spans="1:12" ht="12.75">
      <c r="A88">
        <v>80</v>
      </c>
      <c r="B88">
        <f>IF(Input!B85="","",Input!B85)</f>
      </c>
      <c r="C88" s="6">
        <f>IF(Input!C85="","",Input!C85)</f>
      </c>
      <c r="D88" s="5">
        <f t="shared" si="16"/>
        <v>138.45000338554382</v>
      </c>
      <c r="E88" s="5">
        <f t="shared" si="17"/>
        <v>-355.1000038146973</v>
      </c>
      <c r="F88" s="5" t="e">
        <f t="shared" si="19"/>
        <v>#VALUE!</v>
      </c>
      <c r="G88" s="5" t="e">
        <f t="shared" si="20"/>
        <v>#VALUE!</v>
      </c>
      <c r="H88" s="5" t="e">
        <f t="shared" si="18"/>
        <v>#VALUE!</v>
      </c>
      <c r="I88" s="5">
        <f t="shared" si="12"/>
        <v>4.5</v>
      </c>
      <c r="J88" s="5">
        <f t="shared" si="13"/>
        <v>-4.5</v>
      </c>
      <c r="K88" s="5">
        <f t="shared" si="14"/>
        <v>8</v>
      </c>
      <c r="L88" s="5">
        <f t="shared" si="15"/>
        <v>-3</v>
      </c>
    </row>
    <row r="89" spans="1:12" ht="12.75">
      <c r="A89">
        <v>81</v>
      </c>
      <c r="B89">
        <f>IF(Input!B86="","",Input!B86)</f>
      </c>
      <c r="C89" s="6">
        <f>IF(Input!C86="","",Input!C86)</f>
      </c>
      <c r="D89" s="5">
        <f t="shared" si="16"/>
        <v>140.40000343322754</v>
      </c>
      <c r="E89" s="5">
        <f t="shared" si="17"/>
        <v>-360.050003862381</v>
      </c>
      <c r="F89" s="5" t="e">
        <f t="shared" si="19"/>
        <v>#VALUE!</v>
      </c>
      <c r="G89" s="5" t="e">
        <f t="shared" si="20"/>
        <v>#VALUE!</v>
      </c>
      <c r="H89" s="5" t="e">
        <f t="shared" si="18"/>
        <v>#VALUE!</v>
      </c>
      <c r="I89" s="5">
        <f t="shared" si="12"/>
        <v>4.5</v>
      </c>
      <c r="J89" s="5">
        <f t="shared" si="13"/>
        <v>-4.5</v>
      </c>
      <c r="K89" s="5">
        <f t="shared" si="14"/>
        <v>8</v>
      </c>
      <c r="L89" s="5">
        <f t="shared" si="15"/>
        <v>-3</v>
      </c>
    </row>
    <row r="90" spans="1:12" ht="12.75">
      <c r="A90">
        <v>82</v>
      </c>
      <c r="B90">
        <f>IF(Input!B87="","",Input!B87)</f>
      </c>
      <c r="C90" s="6">
        <f>IF(Input!C87="","",Input!C87)</f>
      </c>
      <c r="D90" s="5">
        <f t="shared" si="16"/>
        <v>142.35000348091125</v>
      </c>
      <c r="E90" s="5">
        <f t="shared" si="17"/>
        <v>-365.0000039100647</v>
      </c>
      <c r="F90" s="5" t="e">
        <f t="shared" si="19"/>
        <v>#VALUE!</v>
      </c>
      <c r="G90" s="5" t="e">
        <f t="shared" si="20"/>
        <v>#VALUE!</v>
      </c>
      <c r="H90" s="5" t="e">
        <f aca="true" t="shared" si="21" ref="H90:H105">IF(OR(D90&gt;$H$2,E90&lt;$I$2,F90&gt;$H$4,G90&lt;$I$4),1,0)</f>
        <v>#VALUE!</v>
      </c>
      <c r="I90" s="5">
        <f t="shared" si="12"/>
        <v>4.5</v>
      </c>
      <c r="J90" s="5">
        <f t="shared" si="13"/>
        <v>-4.5</v>
      </c>
      <c r="K90" s="5">
        <f t="shared" si="14"/>
        <v>8</v>
      </c>
      <c r="L90" s="5">
        <f t="shared" si="15"/>
        <v>-3</v>
      </c>
    </row>
    <row r="91" spans="1:12" ht="12.75">
      <c r="A91">
        <v>83</v>
      </c>
      <c r="B91">
        <f>IF(Input!B88="","",Input!B88)</f>
      </c>
      <c r="C91" s="6">
        <f>IF(Input!C88="","",Input!C88)</f>
      </c>
      <c r="D91" s="5">
        <f t="shared" si="16"/>
        <v>144.30000352859497</v>
      </c>
      <c r="E91" s="5">
        <f t="shared" si="17"/>
        <v>-369.95000395774844</v>
      </c>
      <c r="F91" s="5" t="e">
        <f t="shared" si="19"/>
        <v>#VALUE!</v>
      </c>
      <c r="G91" s="5" t="e">
        <f t="shared" si="20"/>
        <v>#VALUE!</v>
      </c>
      <c r="H91" s="5" t="e">
        <f t="shared" si="21"/>
        <v>#VALUE!</v>
      </c>
      <c r="I91" s="5">
        <f t="shared" si="12"/>
        <v>4.5</v>
      </c>
      <c r="J91" s="5">
        <f t="shared" si="13"/>
        <v>-4.5</v>
      </c>
      <c r="K91" s="5">
        <f t="shared" si="14"/>
        <v>8</v>
      </c>
      <c r="L91" s="5">
        <f t="shared" si="15"/>
        <v>-3</v>
      </c>
    </row>
    <row r="92" spans="1:12" ht="12.75">
      <c r="A92">
        <v>84</v>
      </c>
      <c r="B92">
        <f>IF(Input!B89="","",Input!B89)</f>
      </c>
      <c r="C92" s="6">
        <f>IF(Input!C89="","",Input!C89)</f>
      </c>
      <c r="D92" s="5">
        <f t="shared" si="16"/>
        <v>146.2500035762787</v>
      </c>
      <c r="E92" s="5">
        <f t="shared" si="17"/>
        <v>-374.90000400543215</v>
      </c>
      <c r="F92" s="5" t="e">
        <f t="shared" si="19"/>
        <v>#VALUE!</v>
      </c>
      <c r="G92" s="5" t="e">
        <f t="shared" si="20"/>
        <v>#VALUE!</v>
      </c>
      <c r="H92" s="5" t="e">
        <f t="shared" si="21"/>
        <v>#VALUE!</v>
      </c>
      <c r="I92" s="5">
        <f t="shared" si="12"/>
        <v>4.5</v>
      </c>
      <c r="J92" s="5">
        <f t="shared" si="13"/>
        <v>-4.5</v>
      </c>
      <c r="K92" s="5">
        <f t="shared" si="14"/>
        <v>8</v>
      </c>
      <c r="L92" s="5">
        <f t="shared" si="15"/>
        <v>-3</v>
      </c>
    </row>
    <row r="93" spans="1:12" ht="12.75">
      <c r="A93">
        <v>85</v>
      </c>
      <c r="B93">
        <f>IF(Input!B90="","",Input!B90)</f>
      </c>
      <c r="C93" s="6">
        <f>IF(Input!C90="","",Input!C90)</f>
      </c>
      <c r="D93" s="5">
        <f t="shared" si="16"/>
        <v>148.2000036239624</v>
      </c>
      <c r="E93" s="5">
        <f t="shared" si="17"/>
        <v>-379.85000405311587</v>
      </c>
      <c r="F93" s="5" t="e">
        <f t="shared" si="19"/>
        <v>#VALUE!</v>
      </c>
      <c r="G93" s="5" t="e">
        <f t="shared" si="20"/>
        <v>#VALUE!</v>
      </c>
      <c r="H93" s="5" t="e">
        <f t="shared" si="21"/>
        <v>#VALUE!</v>
      </c>
      <c r="I93" s="5">
        <f t="shared" si="12"/>
        <v>4.5</v>
      </c>
      <c r="J93" s="5">
        <f t="shared" si="13"/>
        <v>-4.5</v>
      </c>
      <c r="K93" s="5">
        <f t="shared" si="14"/>
        <v>8</v>
      </c>
      <c r="L93" s="5">
        <f t="shared" si="15"/>
        <v>-3</v>
      </c>
    </row>
    <row r="94" spans="1:12" ht="12.75">
      <c r="A94">
        <v>86</v>
      </c>
      <c r="B94">
        <f>IF(Input!B91="","",Input!B91)</f>
      </c>
      <c r="C94" s="6">
        <f>IF(Input!C91="","",Input!C91)</f>
      </c>
      <c r="D94" s="5">
        <f t="shared" si="16"/>
        <v>150.15000367164612</v>
      </c>
      <c r="E94" s="5">
        <f t="shared" si="17"/>
        <v>-384.8000041007996</v>
      </c>
      <c r="F94" s="5" t="e">
        <f t="shared" si="19"/>
        <v>#VALUE!</v>
      </c>
      <c r="G94" s="5" t="e">
        <f t="shared" si="20"/>
        <v>#VALUE!</v>
      </c>
      <c r="H94" s="5" t="e">
        <f t="shared" si="21"/>
        <v>#VALUE!</v>
      </c>
      <c r="I94" s="5">
        <f t="shared" si="12"/>
        <v>4.5</v>
      </c>
      <c r="J94" s="5">
        <f t="shared" si="13"/>
        <v>-4.5</v>
      </c>
      <c r="K94" s="5">
        <f t="shared" si="14"/>
        <v>8</v>
      </c>
      <c r="L94" s="5">
        <f t="shared" si="15"/>
        <v>-3</v>
      </c>
    </row>
    <row r="95" spans="1:12" ht="12.75">
      <c r="A95">
        <v>87</v>
      </c>
      <c r="B95">
        <f>IF(Input!B92="","",Input!B92)</f>
      </c>
      <c r="C95" s="6">
        <f>IF(Input!C92="","",Input!C92)</f>
      </c>
      <c r="D95" s="5">
        <f t="shared" si="16"/>
        <v>152.10000371932983</v>
      </c>
      <c r="E95" s="5">
        <f t="shared" si="17"/>
        <v>-389.7500041484833</v>
      </c>
      <c r="F95" s="5" t="e">
        <f t="shared" si="19"/>
        <v>#VALUE!</v>
      </c>
      <c r="G95" s="5" t="e">
        <f t="shared" si="20"/>
        <v>#VALUE!</v>
      </c>
      <c r="H95" s="5" t="e">
        <f t="shared" si="21"/>
        <v>#VALUE!</v>
      </c>
      <c r="I95" s="5">
        <f t="shared" si="12"/>
        <v>4.5</v>
      </c>
      <c r="J95" s="5">
        <f t="shared" si="13"/>
        <v>-4.5</v>
      </c>
      <c r="K95" s="5">
        <f t="shared" si="14"/>
        <v>8</v>
      </c>
      <c r="L95" s="5">
        <f t="shared" si="15"/>
        <v>-3</v>
      </c>
    </row>
    <row r="96" spans="1:12" ht="12.75">
      <c r="A96">
        <v>88</v>
      </c>
      <c r="B96">
        <f>IF(Input!B93="","",Input!B93)</f>
      </c>
      <c r="C96" s="6">
        <f>IF(Input!C93="","",Input!C93)</f>
      </c>
      <c r="D96" s="5">
        <f t="shared" si="16"/>
        <v>154.05000376701355</v>
      </c>
      <c r="E96" s="5">
        <f t="shared" si="17"/>
        <v>-394.700004196167</v>
      </c>
      <c r="F96" s="5" t="e">
        <f t="shared" si="19"/>
        <v>#VALUE!</v>
      </c>
      <c r="G96" s="5" t="e">
        <f t="shared" si="20"/>
        <v>#VALUE!</v>
      </c>
      <c r="H96" s="5" t="e">
        <f t="shared" si="21"/>
        <v>#VALUE!</v>
      </c>
      <c r="I96" s="5">
        <f t="shared" si="12"/>
        <v>4.5</v>
      </c>
      <c r="J96" s="5">
        <f t="shared" si="13"/>
        <v>-4.5</v>
      </c>
      <c r="K96" s="5">
        <f t="shared" si="14"/>
        <v>8</v>
      </c>
      <c r="L96" s="5">
        <f t="shared" si="15"/>
        <v>-3</v>
      </c>
    </row>
    <row r="97" spans="1:12" ht="12.75">
      <c r="A97">
        <v>89</v>
      </c>
      <c r="B97">
        <f>IF(Input!B94="","",Input!B94)</f>
      </c>
      <c r="C97" s="6">
        <f>IF(Input!C94="","",Input!C94)</f>
      </c>
      <c r="D97" s="5">
        <f t="shared" si="16"/>
        <v>156.00000381469727</v>
      </c>
      <c r="E97" s="5">
        <f t="shared" si="17"/>
        <v>-399.65000424385073</v>
      </c>
      <c r="F97" s="5" t="e">
        <f t="shared" si="19"/>
        <v>#VALUE!</v>
      </c>
      <c r="G97" s="5" t="e">
        <f t="shared" si="20"/>
        <v>#VALUE!</v>
      </c>
      <c r="H97" s="5" t="e">
        <f t="shared" si="21"/>
        <v>#VALUE!</v>
      </c>
      <c r="I97" s="5">
        <f t="shared" si="12"/>
        <v>4.5</v>
      </c>
      <c r="J97" s="5">
        <f t="shared" si="13"/>
        <v>-4.5</v>
      </c>
      <c r="K97" s="5">
        <f t="shared" si="14"/>
        <v>8</v>
      </c>
      <c r="L97" s="5">
        <f t="shared" si="15"/>
        <v>-3</v>
      </c>
    </row>
    <row r="98" spans="1:12" ht="12.75">
      <c r="A98">
        <v>90</v>
      </c>
      <c r="B98">
        <f>IF(Input!B95="","",Input!B95)</f>
      </c>
      <c r="C98" s="6">
        <f>IF(Input!C95="","",Input!C95)</f>
      </c>
      <c r="D98" s="5">
        <f t="shared" si="16"/>
        <v>157.95000386238098</v>
      </c>
      <c r="E98" s="5">
        <f t="shared" si="17"/>
        <v>-404.60000429153445</v>
      </c>
      <c r="F98" s="5" t="e">
        <f t="shared" si="19"/>
        <v>#VALUE!</v>
      </c>
      <c r="G98" s="5" t="e">
        <f t="shared" si="20"/>
        <v>#VALUE!</v>
      </c>
      <c r="H98" s="5" t="e">
        <f t="shared" si="21"/>
        <v>#VALUE!</v>
      </c>
      <c r="I98" s="5">
        <f t="shared" si="12"/>
        <v>4.5</v>
      </c>
      <c r="J98" s="5">
        <f t="shared" si="13"/>
        <v>-4.5</v>
      </c>
      <c r="K98" s="5">
        <f t="shared" si="14"/>
        <v>8</v>
      </c>
      <c r="L98" s="5">
        <f t="shared" si="15"/>
        <v>-3</v>
      </c>
    </row>
    <row r="99" spans="1:12" ht="12.75">
      <c r="A99">
        <v>91</v>
      </c>
      <c r="B99">
        <f>IF(Input!B96="","",Input!B96)</f>
      </c>
      <c r="C99" s="6">
        <f>IF(Input!C96="","",Input!C96)</f>
      </c>
      <c r="D99" s="5">
        <f t="shared" si="16"/>
        <v>159.9000039100647</v>
      </c>
      <c r="E99" s="5">
        <f t="shared" si="17"/>
        <v>-409.55000433921816</v>
      </c>
      <c r="F99" s="5" t="e">
        <f t="shared" si="19"/>
        <v>#VALUE!</v>
      </c>
      <c r="G99" s="5" t="e">
        <f t="shared" si="20"/>
        <v>#VALUE!</v>
      </c>
      <c r="H99" s="5" t="e">
        <f t="shared" si="21"/>
        <v>#VALUE!</v>
      </c>
      <c r="I99" s="5">
        <f t="shared" si="12"/>
        <v>4.5</v>
      </c>
      <c r="J99" s="5">
        <f t="shared" si="13"/>
        <v>-4.5</v>
      </c>
      <c r="K99" s="5">
        <f t="shared" si="14"/>
        <v>8</v>
      </c>
      <c r="L99" s="5">
        <f t="shared" si="15"/>
        <v>-3</v>
      </c>
    </row>
    <row r="100" spans="1:12" ht="12.75">
      <c r="A100">
        <v>92</v>
      </c>
      <c r="B100">
        <f>IF(Input!B97="","",Input!B97)</f>
      </c>
      <c r="C100" s="6">
        <f>IF(Input!C97="","",Input!C97)</f>
      </c>
      <c r="D100" s="5">
        <f t="shared" si="16"/>
        <v>161.8500039577484</v>
      </c>
      <c r="E100" s="5">
        <f t="shared" si="17"/>
        <v>-414.5000043869019</v>
      </c>
      <c r="F100" s="5" t="e">
        <f t="shared" si="19"/>
        <v>#VALUE!</v>
      </c>
      <c r="G100" s="5" t="e">
        <f t="shared" si="20"/>
        <v>#VALUE!</v>
      </c>
      <c r="H100" s="5" t="e">
        <f t="shared" si="21"/>
        <v>#VALUE!</v>
      </c>
      <c r="I100" s="5">
        <f t="shared" si="12"/>
        <v>4.5</v>
      </c>
      <c r="J100" s="5">
        <f t="shared" si="13"/>
        <v>-4.5</v>
      </c>
      <c r="K100" s="5">
        <f t="shared" si="14"/>
        <v>8</v>
      </c>
      <c r="L100" s="5">
        <f t="shared" si="15"/>
        <v>-3</v>
      </c>
    </row>
    <row r="101" spans="1:12" ht="12.75">
      <c r="A101">
        <v>93</v>
      </c>
      <c r="B101">
        <f>IF(Input!B98="","",Input!B98)</f>
      </c>
      <c r="C101" s="6">
        <f>IF(Input!C98="","",Input!C98)</f>
      </c>
      <c r="D101" s="5">
        <f t="shared" si="16"/>
        <v>163.80000400543213</v>
      </c>
      <c r="E101" s="5">
        <f t="shared" si="17"/>
        <v>-419.4500044345856</v>
      </c>
      <c r="F101" s="5" t="e">
        <f t="shared" si="19"/>
        <v>#VALUE!</v>
      </c>
      <c r="G101" s="5" t="e">
        <f t="shared" si="20"/>
        <v>#VALUE!</v>
      </c>
      <c r="H101" s="5" t="e">
        <f t="shared" si="21"/>
        <v>#VALUE!</v>
      </c>
      <c r="I101" s="5">
        <f t="shared" si="12"/>
        <v>4.5</v>
      </c>
      <c r="J101" s="5">
        <f t="shared" si="13"/>
        <v>-4.5</v>
      </c>
      <c r="K101" s="5">
        <f t="shared" si="14"/>
        <v>8</v>
      </c>
      <c r="L101" s="5">
        <f t="shared" si="15"/>
        <v>-3</v>
      </c>
    </row>
    <row r="102" spans="1:12" ht="12.75">
      <c r="A102">
        <v>94</v>
      </c>
      <c r="B102">
        <f>IF(Input!B99="","",Input!B99)</f>
      </c>
      <c r="C102" s="6">
        <f>IF(Input!C99="","",Input!C99)</f>
      </c>
      <c r="D102" s="5">
        <f t="shared" si="16"/>
        <v>165.75000405311584</v>
      </c>
      <c r="E102" s="5">
        <f t="shared" si="17"/>
        <v>-424.4000044822693</v>
      </c>
      <c r="F102" s="5" t="e">
        <f t="shared" si="19"/>
        <v>#VALUE!</v>
      </c>
      <c r="G102" s="5" t="e">
        <f t="shared" si="20"/>
        <v>#VALUE!</v>
      </c>
      <c r="H102" s="5" t="e">
        <f t="shared" si="21"/>
        <v>#VALUE!</v>
      </c>
      <c r="I102" s="5">
        <f t="shared" si="12"/>
        <v>4.5</v>
      </c>
      <c r="J102" s="5">
        <f t="shared" si="13"/>
        <v>-4.5</v>
      </c>
      <c r="K102" s="5">
        <f t="shared" si="14"/>
        <v>8</v>
      </c>
      <c r="L102" s="5">
        <f t="shared" si="15"/>
        <v>-3</v>
      </c>
    </row>
    <row r="103" spans="1:12" ht="12.75">
      <c r="A103">
        <v>95</v>
      </c>
      <c r="B103">
        <f>IF(Input!B100="","",Input!B100)</f>
      </c>
      <c r="C103" s="6">
        <f>IF(Input!C100="","",Input!C100)</f>
      </c>
      <c r="D103" s="5">
        <f t="shared" si="16"/>
        <v>167.70000410079956</v>
      </c>
      <c r="E103" s="5">
        <f t="shared" si="17"/>
        <v>-429.350004529953</v>
      </c>
      <c r="F103" s="5" t="e">
        <f t="shared" si="19"/>
        <v>#VALUE!</v>
      </c>
      <c r="G103" s="5" t="e">
        <f t="shared" si="20"/>
        <v>#VALUE!</v>
      </c>
      <c r="H103" s="5" t="e">
        <f t="shared" si="21"/>
        <v>#VALUE!</v>
      </c>
      <c r="I103" s="5">
        <f t="shared" si="12"/>
        <v>4.5</v>
      </c>
      <c r="J103" s="5">
        <f t="shared" si="13"/>
        <v>-4.5</v>
      </c>
      <c r="K103" s="5">
        <f t="shared" si="14"/>
        <v>8</v>
      </c>
      <c r="L103" s="5">
        <f t="shared" si="15"/>
        <v>-3</v>
      </c>
    </row>
    <row r="104" spans="1:12" ht="12.75">
      <c r="A104">
        <v>96</v>
      </c>
      <c r="B104">
        <f>IF(Input!B101="","",Input!B101)</f>
      </c>
      <c r="C104" s="6">
        <f>IF(Input!C101="","",Input!C101)</f>
      </c>
      <c r="D104" s="5">
        <f t="shared" si="16"/>
        <v>169.65000414848328</v>
      </c>
      <c r="E104" s="5">
        <f t="shared" si="17"/>
        <v>-434.30000457763674</v>
      </c>
      <c r="F104" s="5" t="e">
        <f t="shared" si="19"/>
        <v>#VALUE!</v>
      </c>
      <c r="G104" s="5" t="e">
        <f t="shared" si="20"/>
        <v>#VALUE!</v>
      </c>
      <c r="H104" s="5" t="e">
        <f t="shared" si="21"/>
        <v>#VALUE!</v>
      </c>
      <c r="I104" s="5">
        <f t="shared" si="12"/>
        <v>4.5</v>
      </c>
      <c r="J104" s="5">
        <f t="shared" si="13"/>
        <v>-4.5</v>
      </c>
      <c r="K104" s="5">
        <f t="shared" si="14"/>
        <v>8</v>
      </c>
      <c r="L104" s="5">
        <f t="shared" si="15"/>
        <v>-3</v>
      </c>
    </row>
    <row r="105" spans="1:12" ht="12.75">
      <c r="A105">
        <v>97</v>
      </c>
      <c r="B105">
        <f>IF(Input!B102="","",Input!B102)</f>
      </c>
      <c r="C105" s="6">
        <f>IF(Input!C102="","",Input!C102)</f>
      </c>
      <c r="D105" s="5">
        <f t="shared" si="16"/>
        <v>171.600004196167</v>
      </c>
      <c r="E105" s="5">
        <f t="shared" si="17"/>
        <v>-439.25000462532046</v>
      </c>
      <c r="F105" s="5" t="e">
        <f t="shared" si="19"/>
        <v>#VALUE!</v>
      </c>
      <c r="G105" s="5" t="e">
        <f t="shared" si="20"/>
        <v>#VALUE!</v>
      </c>
      <c r="H105" s="5" t="e">
        <f t="shared" si="21"/>
        <v>#VALUE!</v>
      </c>
      <c r="I105" s="5">
        <f t="shared" si="12"/>
        <v>4.5</v>
      </c>
      <c r="J105" s="5">
        <f t="shared" si="13"/>
        <v>-4.5</v>
      </c>
      <c r="K105" s="5">
        <f t="shared" si="14"/>
        <v>8</v>
      </c>
      <c r="L105" s="5">
        <f t="shared" si="15"/>
        <v>-3</v>
      </c>
    </row>
    <row r="106" spans="1:12" ht="12.75">
      <c r="A106">
        <v>98</v>
      </c>
      <c r="B106">
        <f>IF(Input!B103="","",Input!B103)</f>
      </c>
      <c r="C106" s="6">
        <f>IF(Input!C103="","",Input!C103)</f>
      </c>
      <c r="D106" s="5">
        <f t="shared" si="16"/>
        <v>173.5500042438507</v>
      </c>
      <c r="E106" s="5">
        <f t="shared" si="17"/>
        <v>-444.2000046730042</v>
      </c>
      <c r="F106" s="5" t="e">
        <f t="shared" si="19"/>
        <v>#VALUE!</v>
      </c>
      <c r="G106" s="5" t="e">
        <f t="shared" si="20"/>
        <v>#VALUE!</v>
      </c>
      <c r="H106" s="5" t="e">
        <f aca="true" t="shared" si="22" ref="H106:H121">IF(OR(D106&gt;$H$2,E106&lt;$I$2,F106&gt;$H$4,G106&lt;$I$4),1,0)</f>
        <v>#VALUE!</v>
      </c>
      <c r="I106" s="5">
        <f t="shared" si="12"/>
        <v>4.5</v>
      </c>
      <c r="J106" s="5">
        <f t="shared" si="13"/>
        <v>-4.5</v>
      </c>
      <c r="K106" s="5">
        <f t="shared" si="14"/>
        <v>8</v>
      </c>
      <c r="L106" s="5">
        <f t="shared" si="15"/>
        <v>-3</v>
      </c>
    </row>
    <row r="107" spans="1:12" ht="12.75">
      <c r="A107">
        <v>99</v>
      </c>
      <c r="B107">
        <f>IF(Input!B104="","",Input!B104)</f>
      </c>
      <c r="C107" s="6">
        <f>IF(Input!C104="","",Input!C104)</f>
      </c>
      <c r="D107" s="5">
        <f t="shared" si="16"/>
        <v>175.50000429153442</v>
      </c>
      <c r="E107" s="5">
        <f t="shared" si="17"/>
        <v>-449.1500047206879</v>
      </c>
      <c r="F107" s="5" t="e">
        <f t="shared" si="19"/>
        <v>#VALUE!</v>
      </c>
      <c r="G107" s="5" t="e">
        <f t="shared" si="20"/>
        <v>#VALUE!</v>
      </c>
      <c r="H107" s="5" t="e">
        <f t="shared" si="22"/>
        <v>#VALUE!</v>
      </c>
      <c r="I107" s="5">
        <f t="shared" si="12"/>
        <v>4.5</v>
      </c>
      <c r="J107" s="5">
        <f t="shared" si="13"/>
        <v>-4.5</v>
      </c>
      <c r="K107" s="5">
        <f t="shared" si="14"/>
        <v>8</v>
      </c>
      <c r="L107" s="5">
        <f t="shared" si="15"/>
        <v>-3</v>
      </c>
    </row>
    <row r="108" spans="1:12" ht="12.75">
      <c r="A108">
        <v>100</v>
      </c>
      <c r="B108">
        <f>IF(Input!B105="","",Input!B105)</f>
      </c>
      <c r="C108" s="6">
        <f>IF(Input!C105="","",Input!C105)</f>
      </c>
      <c r="D108" s="5">
        <f t="shared" si="16"/>
        <v>177.45000433921814</v>
      </c>
      <c r="E108" s="5">
        <f t="shared" si="17"/>
        <v>-454.1000047683716</v>
      </c>
      <c r="F108" s="5" t="e">
        <f t="shared" si="19"/>
        <v>#VALUE!</v>
      </c>
      <c r="G108" s="5" t="e">
        <f t="shared" si="20"/>
        <v>#VALUE!</v>
      </c>
      <c r="H108" s="5" t="e">
        <f t="shared" si="22"/>
        <v>#VALUE!</v>
      </c>
      <c r="I108" s="5">
        <f t="shared" si="12"/>
        <v>4.5</v>
      </c>
      <c r="J108" s="5">
        <f t="shared" si="13"/>
        <v>-4.5</v>
      </c>
      <c r="K108" s="5">
        <f t="shared" si="14"/>
        <v>8</v>
      </c>
      <c r="L108" s="5">
        <f t="shared" si="15"/>
        <v>-3</v>
      </c>
    </row>
    <row r="109" spans="1:12" ht="12.75">
      <c r="A109">
        <v>101</v>
      </c>
      <c r="B109">
        <f>IF(Input!B106="","",Input!B106)</f>
      </c>
      <c r="C109" s="6">
        <f>IF(Input!C106="","",Input!C106)</f>
      </c>
      <c r="D109" s="5">
        <f t="shared" si="16"/>
        <v>179.40000438690186</v>
      </c>
      <c r="E109" s="5">
        <f t="shared" si="17"/>
        <v>-459.0500048160553</v>
      </c>
      <c r="F109" s="5" t="e">
        <f t="shared" si="19"/>
        <v>#VALUE!</v>
      </c>
      <c r="G109" s="5" t="e">
        <f t="shared" si="20"/>
        <v>#VALUE!</v>
      </c>
      <c r="H109" s="5" t="e">
        <f t="shared" si="22"/>
        <v>#VALUE!</v>
      </c>
      <c r="I109" s="5">
        <f t="shared" si="12"/>
        <v>4.5</v>
      </c>
      <c r="J109" s="5">
        <f t="shared" si="13"/>
        <v>-4.5</v>
      </c>
      <c r="K109" s="5">
        <f t="shared" si="14"/>
        <v>8</v>
      </c>
      <c r="L109" s="5">
        <f t="shared" si="15"/>
        <v>-3</v>
      </c>
    </row>
    <row r="110" spans="1:12" ht="12.75">
      <c r="A110">
        <v>102</v>
      </c>
      <c r="B110">
        <f>IF(Input!B107="","",Input!B107)</f>
      </c>
      <c r="C110" s="6">
        <f>IF(Input!C107="","",Input!C107)</f>
      </c>
      <c r="D110" s="5">
        <f t="shared" si="16"/>
        <v>181.35000443458557</v>
      </c>
      <c r="E110" s="5">
        <f t="shared" si="17"/>
        <v>-464.00000486373904</v>
      </c>
      <c r="F110" s="5" t="e">
        <f t="shared" si="19"/>
        <v>#VALUE!</v>
      </c>
      <c r="G110" s="5" t="e">
        <f t="shared" si="20"/>
        <v>#VALUE!</v>
      </c>
      <c r="H110" s="5" t="e">
        <f t="shared" si="22"/>
        <v>#VALUE!</v>
      </c>
      <c r="I110" s="5">
        <f t="shared" si="12"/>
        <v>4.5</v>
      </c>
      <c r="J110" s="5">
        <f t="shared" si="13"/>
        <v>-4.5</v>
      </c>
      <c r="K110" s="5">
        <f t="shared" si="14"/>
        <v>8</v>
      </c>
      <c r="L110" s="5">
        <f t="shared" si="15"/>
        <v>-3</v>
      </c>
    </row>
    <row r="111" spans="1:12" ht="12.75">
      <c r="A111">
        <v>103</v>
      </c>
      <c r="B111">
        <f>IF(Input!B108="","",Input!B108)</f>
      </c>
      <c r="C111" s="6">
        <f>IF(Input!C108="","",Input!C108)</f>
      </c>
      <c r="D111" s="5">
        <f t="shared" si="16"/>
        <v>183.3000044822693</v>
      </c>
      <c r="E111" s="5">
        <f t="shared" si="17"/>
        <v>-468.95000491142275</v>
      </c>
      <c r="F111" s="5" t="e">
        <f t="shared" si="19"/>
        <v>#VALUE!</v>
      </c>
      <c r="G111" s="5" t="e">
        <f t="shared" si="20"/>
        <v>#VALUE!</v>
      </c>
      <c r="H111" s="5" t="e">
        <f t="shared" si="22"/>
        <v>#VALUE!</v>
      </c>
      <c r="I111" s="5">
        <f t="shared" si="12"/>
        <v>4.5</v>
      </c>
      <c r="J111" s="5">
        <f t="shared" si="13"/>
        <v>-4.5</v>
      </c>
      <c r="K111" s="5">
        <f t="shared" si="14"/>
        <v>8</v>
      </c>
      <c r="L111" s="5">
        <f t="shared" si="15"/>
        <v>-3</v>
      </c>
    </row>
    <row r="112" spans="1:12" ht="12.75">
      <c r="A112">
        <v>104</v>
      </c>
      <c r="B112">
        <f>IF(Input!B109="","",Input!B109)</f>
      </c>
      <c r="C112" s="6">
        <f>IF(Input!C109="","",Input!C109)</f>
      </c>
      <c r="D112" s="5">
        <f t="shared" si="16"/>
        <v>185.250004529953</v>
      </c>
      <c r="E112" s="5">
        <f t="shared" si="17"/>
        <v>-473.90000495910647</v>
      </c>
      <c r="F112" s="5" t="e">
        <f t="shared" si="19"/>
        <v>#VALUE!</v>
      </c>
      <c r="G112" s="5" t="e">
        <f t="shared" si="20"/>
        <v>#VALUE!</v>
      </c>
      <c r="H112" s="5" t="e">
        <f t="shared" si="22"/>
        <v>#VALUE!</v>
      </c>
      <c r="I112" s="5">
        <f t="shared" si="12"/>
        <v>4.5</v>
      </c>
      <c r="J112" s="5">
        <f t="shared" si="13"/>
        <v>-4.5</v>
      </c>
      <c r="K112" s="5">
        <f t="shared" si="14"/>
        <v>8</v>
      </c>
      <c r="L112" s="5">
        <f t="shared" si="15"/>
        <v>-3</v>
      </c>
    </row>
    <row r="113" spans="1:12" ht="12.75">
      <c r="A113">
        <v>105</v>
      </c>
      <c r="B113">
        <f>IF(Input!B110="","",Input!B110)</f>
      </c>
      <c r="C113" s="6">
        <f>IF(Input!C110="","",Input!C110)</f>
      </c>
      <c r="D113" s="5">
        <f t="shared" si="16"/>
        <v>187.20000457763672</v>
      </c>
      <c r="E113" s="5">
        <f t="shared" si="17"/>
        <v>-478.8500050067902</v>
      </c>
      <c r="F113" s="5" t="e">
        <f t="shared" si="19"/>
        <v>#VALUE!</v>
      </c>
      <c r="G113" s="5" t="e">
        <f t="shared" si="20"/>
        <v>#VALUE!</v>
      </c>
      <c r="H113" s="5" t="e">
        <f t="shared" si="22"/>
        <v>#VALUE!</v>
      </c>
      <c r="I113" s="5">
        <f t="shared" si="12"/>
        <v>4.5</v>
      </c>
      <c r="J113" s="5">
        <f t="shared" si="13"/>
        <v>-4.5</v>
      </c>
      <c r="K113" s="5">
        <f t="shared" si="14"/>
        <v>8</v>
      </c>
      <c r="L113" s="5">
        <f t="shared" si="15"/>
        <v>-3</v>
      </c>
    </row>
    <row r="114" spans="1:12" ht="12.75">
      <c r="A114">
        <v>106</v>
      </c>
      <c r="B114">
        <f>IF(Input!B111="","",Input!B111)</f>
      </c>
      <c r="C114" s="6">
        <f>IF(Input!C111="","",Input!C111)</f>
      </c>
      <c r="D114" s="5">
        <f t="shared" si="16"/>
        <v>189.15000462532043</v>
      </c>
      <c r="E114" s="5">
        <f t="shared" si="17"/>
        <v>-483.8000050544739</v>
      </c>
      <c r="F114" s="5" t="e">
        <f t="shared" si="19"/>
        <v>#VALUE!</v>
      </c>
      <c r="G114" s="5" t="e">
        <f t="shared" si="20"/>
        <v>#VALUE!</v>
      </c>
      <c r="H114" s="5" t="e">
        <f t="shared" si="22"/>
        <v>#VALUE!</v>
      </c>
      <c r="I114" s="5">
        <f t="shared" si="12"/>
        <v>4.5</v>
      </c>
      <c r="J114" s="5">
        <f t="shared" si="13"/>
        <v>-4.5</v>
      </c>
      <c r="K114" s="5">
        <f t="shared" si="14"/>
        <v>8</v>
      </c>
      <c r="L114" s="5">
        <f t="shared" si="15"/>
        <v>-3</v>
      </c>
    </row>
    <row r="115" spans="1:12" ht="12.75">
      <c r="A115">
        <v>107</v>
      </c>
      <c r="B115">
        <f>IF(Input!B112="","",Input!B112)</f>
      </c>
      <c r="C115" s="6">
        <f>IF(Input!C112="","",Input!C112)</f>
      </c>
      <c r="D115" s="5">
        <f t="shared" si="16"/>
        <v>191.10000467300415</v>
      </c>
      <c r="E115" s="5">
        <f t="shared" si="17"/>
        <v>-488.7500051021576</v>
      </c>
      <c r="F115" s="5" t="e">
        <f t="shared" si="19"/>
        <v>#VALUE!</v>
      </c>
      <c r="G115" s="5" t="e">
        <f t="shared" si="20"/>
        <v>#VALUE!</v>
      </c>
      <c r="H115" s="5" t="e">
        <f t="shared" si="22"/>
        <v>#VALUE!</v>
      </c>
      <c r="I115" s="5">
        <f t="shared" si="12"/>
        <v>4.5</v>
      </c>
      <c r="J115" s="5">
        <f t="shared" si="13"/>
        <v>-4.5</v>
      </c>
      <c r="K115" s="5">
        <f t="shared" si="14"/>
        <v>8</v>
      </c>
      <c r="L115" s="5">
        <f t="shared" si="15"/>
        <v>-3</v>
      </c>
    </row>
    <row r="116" spans="1:12" ht="12.75">
      <c r="A116">
        <v>108</v>
      </c>
      <c r="B116">
        <f>IF(Input!B113="","",Input!B113)</f>
      </c>
      <c r="C116" s="6">
        <f>IF(Input!C113="","",Input!C113)</f>
      </c>
      <c r="D116" s="5">
        <f t="shared" si="16"/>
        <v>193.05000472068787</v>
      </c>
      <c r="E116" s="5">
        <f t="shared" si="17"/>
        <v>-493.70000514984133</v>
      </c>
      <c r="F116" s="5" t="e">
        <f t="shared" si="19"/>
        <v>#VALUE!</v>
      </c>
      <c r="G116" s="5" t="e">
        <f t="shared" si="20"/>
        <v>#VALUE!</v>
      </c>
      <c r="H116" s="5" t="e">
        <f t="shared" si="22"/>
        <v>#VALUE!</v>
      </c>
      <c r="I116" s="5">
        <f t="shared" si="12"/>
        <v>4.5</v>
      </c>
      <c r="J116" s="5">
        <f t="shared" si="13"/>
        <v>-4.5</v>
      </c>
      <c r="K116" s="5">
        <f t="shared" si="14"/>
        <v>8</v>
      </c>
      <c r="L116" s="5">
        <f t="shared" si="15"/>
        <v>-3</v>
      </c>
    </row>
    <row r="117" spans="1:12" ht="12.75">
      <c r="A117">
        <v>109</v>
      </c>
      <c r="B117">
        <f>IF(Input!B114="","",Input!B114)</f>
      </c>
      <c r="C117" s="6">
        <f>IF(Input!C114="","",Input!C114)</f>
      </c>
      <c r="D117" s="5">
        <f t="shared" si="16"/>
        <v>195.00000476837158</v>
      </c>
      <c r="E117" s="5">
        <f t="shared" si="17"/>
        <v>-498.65000519752505</v>
      </c>
      <c r="F117" s="5" t="e">
        <f t="shared" si="19"/>
        <v>#VALUE!</v>
      </c>
      <c r="G117" s="5" t="e">
        <f t="shared" si="20"/>
        <v>#VALUE!</v>
      </c>
      <c r="H117" s="5" t="e">
        <f t="shared" si="22"/>
        <v>#VALUE!</v>
      </c>
      <c r="I117" s="5">
        <f t="shared" si="12"/>
        <v>4.5</v>
      </c>
      <c r="J117" s="5">
        <f t="shared" si="13"/>
        <v>-4.5</v>
      </c>
      <c r="K117" s="5">
        <f t="shared" si="14"/>
        <v>8</v>
      </c>
      <c r="L117" s="5">
        <f t="shared" si="15"/>
        <v>-3</v>
      </c>
    </row>
    <row r="118" spans="1:12" ht="12.75">
      <c r="A118">
        <v>110</v>
      </c>
      <c r="B118">
        <f>IF(Input!B115="","",Input!B115)</f>
      </c>
      <c r="C118" s="6">
        <f>IF(Input!C115="","",Input!C115)</f>
      </c>
      <c r="D118" s="5">
        <f t="shared" si="16"/>
        <v>196.9500048160553</v>
      </c>
      <c r="E118" s="5">
        <f t="shared" si="17"/>
        <v>-503.60000524520876</v>
      </c>
      <c r="F118" s="5" t="e">
        <f t="shared" si="19"/>
        <v>#VALUE!</v>
      </c>
      <c r="G118" s="5" t="e">
        <f t="shared" si="20"/>
        <v>#VALUE!</v>
      </c>
      <c r="H118" s="5" t="e">
        <f t="shared" si="22"/>
        <v>#VALUE!</v>
      </c>
      <c r="I118" s="5">
        <f t="shared" si="12"/>
        <v>4.5</v>
      </c>
      <c r="J118" s="5">
        <f t="shared" si="13"/>
        <v>-4.5</v>
      </c>
      <c r="K118" s="5">
        <f t="shared" si="14"/>
        <v>8</v>
      </c>
      <c r="L118" s="5">
        <f t="shared" si="15"/>
        <v>-3</v>
      </c>
    </row>
    <row r="119" spans="1:12" ht="12.75">
      <c r="A119">
        <v>111</v>
      </c>
      <c r="B119">
        <f>IF(Input!B116="","",Input!B116)</f>
      </c>
      <c r="C119" s="6">
        <f>IF(Input!C116="","",Input!C116)</f>
      </c>
      <c r="D119" s="5">
        <f t="shared" si="16"/>
        <v>198.900004863739</v>
      </c>
      <c r="E119" s="5">
        <f t="shared" si="17"/>
        <v>-508.5500052928925</v>
      </c>
      <c r="F119" s="5" t="e">
        <f t="shared" si="19"/>
        <v>#VALUE!</v>
      </c>
      <c r="G119" s="5" t="e">
        <f t="shared" si="20"/>
        <v>#VALUE!</v>
      </c>
      <c r="H119" s="5" t="e">
        <f t="shared" si="22"/>
        <v>#VALUE!</v>
      </c>
      <c r="I119" s="5">
        <f t="shared" si="12"/>
        <v>4.5</v>
      </c>
      <c r="J119" s="5">
        <f t="shared" si="13"/>
        <v>-4.5</v>
      </c>
      <c r="K119" s="5">
        <f t="shared" si="14"/>
        <v>8</v>
      </c>
      <c r="L119" s="5">
        <f t="shared" si="15"/>
        <v>-3</v>
      </c>
    </row>
    <row r="120" spans="1:12" ht="12.75">
      <c r="A120">
        <v>112</v>
      </c>
      <c r="B120">
        <f>IF(Input!B117="","",Input!B117)</f>
      </c>
      <c r="C120" s="6">
        <f>IF(Input!C117="","",Input!C117)</f>
      </c>
      <c r="D120" s="5">
        <f t="shared" si="16"/>
        <v>200.85000491142273</v>
      </c>
      <c r="E120" s="5">
        <f t="shared" si="17"/>
        <v>-513.5000053405762</v>
      </c>
      <c r="F120" s="5" t="e">
        <f t="shared" si="19"/>
        <v>#VALUE!</v>
      </c>
      <c r="G120" s="5" t="e">
        <f t="shared" si="20"/>
        <v>#VALUE!</v>
      </c>
      <c r="H120" s="5" t="e">
        <f t="shared" si="22"/>
        <v>#VALUE!</v>
      </c>
      <c r="I120" s="5">
        <f t="shared" si="12"/>
        <v>4.5</v>
      </c>
      <c r="J120" s="5">
        <f t="shared" si="13"/>
        <v>-4.5</v>
      </c>
      <c r="K120" s="5">
        <f t="shared" si="14"/>
        <v>8</v>
      </c>
      <c r="L120" s="5">
        <f t="shared" si="15"/>
        <v>-3</v>
      </c>
    </row>
    <row r="121" spans="1:12" ht="12.75">
      <c r="A121">
        <v>113</v>
      </c>
      <c r="B121">
        <f>IF(Input!B118="","",Input!B118)</f>
      </c>
      <c r="C121" s="6">
        <f>IF(Input!C118="","",Input!C118)</f>
      </c>
      <c r="D121" s="5">
        <f t="shared" si="16"/>
        <v>202.80000495910645</v>
      </c>
      <c r="E121" s="5">
        <f t="shared" si="17"/>
        <v>-518.4500053882599</v>
      </c>
      <c r="F121" s="5" t="e">
        <f t="shared" si="19"/>
        <v>#VALUE!</v>
      </c>
      <c r="G121" s="5" t="e">
        <f t="shared" si="20"/>
        <v>#VALUE!</v>
      </c>
      <c r="H121" s="5" t="e">
        <f t="shared" si="22"/>
        <v>#VALUE!</v>
      </c>
      <c r="I121" s="5">
        <f t="shared" si="12"/>
        <v>4.5</v>
      </c>
      <c r="J121" s="5">
        <f t="shared" si="13"/>
        <v>-4.5</v>
      </c>
      <c r="K121" s="5">
        <f t="shared" si="14"/>
        <v>8</v>
      </c>
      <c r="L121" s="5">
        <f t="shared" si="15"/>
        <v>-3</v>
      </c>
    </row>
    <row r="122" spans="1:12" ht="12.75">
      <c r="A122">
        <v>114</v>
      </c>
      <c r="B122">
        <f>IF(Input!B119="","",Input!B119)</f>
      </c>
      <c r="C122" s="6">
        <f>IF(Input!C119="","",Input!C119)</f>
      </c>
      <c r="D122" s="5">
        <f t="shared" si="16"/>
        <v>204.75000500679016</v>
      </c>
      <c r="E122" s="5">
        <f t="shared" si="17"/>
        <v>-523.4000054359436</v>
      </c>
      <c r="F122" s="5" t="e">
        <f t="shared" si="19"/>
        <v>#VALUE!</v>
      </c>
      <c r="G122" s="5" t="e">
        <f t="shared" si="20"/>
        <v>#VALUE!</v>
      </c>
      <c r="H122" s="5" t="e">
        <f aca="true" t="shared" si="23" ref="H122:H137">IF(OR(D122&gt;$H$2,E122&lt;$I$2,F122&gt;$H$4,G122&lt;$I$4),1,0)</f>
        <v>#VALUE!</v>
      </c>
      <c r="I122" s="5">
        <f t="shared" si="12"/>
        <v>4.5</v>
      </c>
      <c r="J122" s="5">
        <f t="shared" si="13"/>
        <v>-4.5</v>
      </c>
      <c r="K122" s="5">
        <f t="shared" si="14"/>
        <v>8</v>
      </c>
      <c r="L122" s="5">
        <f t="shared" si="15"/>
        <v>-3</v>
      </c>
    </row>
    <row r="123" spans="1:12" ht="12.75">
      <c r="A123">
        <v>115</v>
      </c>
      <c r="B123">
        <f>IF(Input!B120="","",Input!B120)</f>
      </c>
      <c r="C123" s="6">
        <f>IF(Input!C120="","",Input!C120)</f>
      </c>
      <c r="D123" s="5">
        <f t="shared" si="16"/>
        <v>206.70000505447388</v>
      </c>
      <c r="E123" s="5">
        <f t="shared" si="17"/>
        <v>-528.3500054836273</v>
      </c>
      <c r="F123" s="5" t="e">
        <f t="shared" si="19"/>
        <v>#VALUE!</v>
      </c>
      <c r="G123" s="5" t="e">
        <f t="shared" si="20"/>
        <v>#VALUE!</v>
      </c>
      <c r="H123" s="5" t="e">
        <f t="shared" si="23"/>
        <v>#VALUE!</v>
      </c>
      <c r="I123" s="5">
        <f t="shared" si="12"/>
        <v>4.5</v>
      </c>
      <c r="J123" s="5">
        <f t="shared" si="13"/>
        <v>-4.5</v>
      </c>
      <c r="K123" s="5">
        <f t="shared" si="14"/>
        <v>8</v>
      </c>
      <c r="L123" s="5">
        <f t="shared" si="15"/>
        <v>-3</v>
      </c>
    </row>
    <row r="124" spans="1:12" ht="12.75">
      <c r="A124">
        <v>116</v>
      </c>
      <c r="B124">
        <f>IF(Input!B121="","",Input!B121)</f>
      </c>
      <c r="C124" s="6">
        <f>IF(Input!C121="","",Input!C121)</f>
      </c>
      <c r="D124" s="5">
        <f t="shared" si="16"/>
        <v>208.6500051021576</v>
      </c>
      <c r="E124" s="5">
        <f t="shared" si="17"/>
        <v>-533.3000055313111</v>
      </c>
      <c r="F124" s="5" t="e">
        <f t="shared" si="19"/>
        <v>#VALUE!</v>
      </c>
      <c r="G124" s="5" t="e">
        <f t="shared" si="20"/>
        <v>#VALUE!</v>
      </c>
      <c r="H124" s="5" t="e">
        <f t="shared" si="23"/>
        <v>#VALUE!</v>
      </c>
      <c r="I124" s="5">
        <f t="shared" si="12"/>
        <v>4.5</v>
      </c>
      <c r="J124" s="5">
        <f t="shared" si="13"/>
        <v>-4.5</v>
      </c>
      <c r="K124" s="5">
        <f t="shared" si="14"/>
        <v>8</v>
      </c>
      <c r="L124" s="5">
        <f t="shared" si="15"/>
        <v>-3</v>
      </c>
    </row>
    <row r="125" spans="1:12" ht="12.75">
      <c r="A125">
        <v>117</v>
      </c>
      <c r="B125">
        <f>IF(Input!B122="","",Input!B122)</f>
      </c>
      <c r="C125" s="6">
        <f>IF(Input!C122="","",Input!C122)</f>
      </c>
      <c r="D125" s="5">
        <f t="shared" si="16"/>
        <v>210.6000051498413</v>
      </c>
      <c r="E125" s="5">
        <f t="shared" si="17"/>
        <v>-538.2500055789948</v>
      </c>
      <c r="F125" s="5" t="e">
        <f t="shared" si="19"/>
        <v>#VALUE!</v>
      </c>
      <c r="G125" s="5" t="e">
        <f t="shared" si="20"/>
        <v>#VALUE!</v>
      </c>
      <c r="H125" s="5" t="e">
        <f t="shared" si="23"/>
        <v>#VALUE!</v>
      </c>
      <c r="I125" s="5">
        <f t="shared" si="12"/>
        <v>4.5</v>
      </c>
      <c r="J125" s="5">
        <f t="shared" si="13"/>
        <v>-4.5</v>
      </c>
      <c r="K125" s="5">
        <f t="shared" si="14"/>
        <v>8</v>
      </c>
      <c r="L125" s="5">
        <f t="shared" si="15"/>
        <v>-3</v>
      </c>
    </row>
    <row r="126" spans="1:12" ht="12.75">
      <c r="A126">
        <v>118</v>
      </c>
      <c r="B126">
        <f>IF(Input!B123="","",Input!B123)</f>
      </c>
      <c r="C126" s="6">
        <f>IF(Input!C123="","",Input!C123)</f>
      </c>
      <c r="D126" s="5">
        <f t="shared" si="16"/>
        <v>212.55000519752502</v>
      </c>
      <c r="E126" s="5">
        <f t="shared" si="17"/>
        <v>-543.2000056266785</v>
      </c>
      <c r="F126" s="5" t="e">
        <f t="shared" si="19"/>
        <v>#VALUE!</v>
      </c>
      <c r="G126" s="5" t="e">
        <f t="shared" si="20"/>
        <v>#VALUE!</v>
      </c>
      <c r="H126" s="5" t="e">
        <f t="shared" si="23"/>
        <v>#VALUE!</v>
      </c>
      <c r="I126" s="5">
        <f t="shared" si="12"/>
        <v>4.5</v>
      </c>
      <c r="J126" s="5">
        <f t="shared" si="13"/>
        <v>-4.5</v>
      </c>
      <c r="K126" s="5">
        <f t="shared" si="14"/>
        <v>8</v>
      </c>
      <c r="L126" s="5">
        <f t="shared" si="15"/>
        <v>-3</v>
      </c>
    </row>
    <row r="127" spans="1:12" ht="12.75">
      <c r="A127">
        <v>119</v>
      </c>
      <c r="B127">
        <f>IF(Input!B124="","",Input!B124)</f>
      </c>
      <c r="C127" s="6">
        <f>IF(Input!C124="","",Input!C124)</f>
      </c>
      <c r="D127" s="5">
        <f t="shared" si="16"/>
        <v>214.50000524520874</v>
      </c>
      <c r="E127" s="5">
        <f t="shared" si="17"/>
        <v>-548.1500056743622</v>
      </c>
      <c r="F127" s="5" t="e">
        <f t="shared" si="19"/>
        <v>#VALUE!</v>
      </c>
      <c r="G127" s="5" t="e">
        <f t="shared" si="20"/>
        <v>#VALUE!</v>
      </c>
      <c r="H127" s="5" t="e">
        <f t="shared" si="23"/>
        <v>#VALUE!</v>
      </c>
      <c r="I127" s="5">
        <f t="shared" si="12"/>
        <v>4.5</v>
      </c>
      <c r="J127" s="5">
        <f t="shared" si="13"/>
        <v>-4.5</v>
      </c>
      <c r="K127" s="5">
        <f t="shared" si="14"/>
        <v>8</v>
      </c>
      <c r="L127" s="5">
        <f t="shared" si="15"/>
        <v>-3</v>
      </c>
    </row>
    <row r="128" spans="1:12" ht="12.75">
      <c r="A128">
        <v>120</v>
      </c>
      <c r="B128">
        <f>IF(Input!B125="","",Input!B125)</f>
      </c>
      <c r="C128" s="6">
        <f>IF(Input!C125="","",Input!C125)</f>
      </c>
      <c r="D128" s="5">
        <f t="shared" si="16"/>
        <v>216.45000529289246</v>
      </c>
      <c r="E128" s="5">
        <f t="shared" si="17"/>
        <v>-553.1000057220459</v>
      </c>
      <c r="F128" s="5" t="e">
        <f t="shared" si="19"/>
        <v>#VALUE!</v>
      </c>
      <c r="G128" s="5" t="e">
        <f t="shared" si="20"/>
        <v>#VALUE!</v>
      </c>
      <c r="H128" s="5" t="e">
        <f t="shared" si="23"/>
        <v>#VALUE!</v>
      </c>
      <c r="I128" s="5">
        <f t="shared" si="12"/>
        <v>4.5</v>
      </c>
      <c r="J128" s="5">
        <f t="shared" si="13"/>
        <v>-4.5</v>
      </c>
      <c r="K128" s="5">
        <f t="shared" si="14"/>
        <v>8</v>
      </c>
      <c r="L128" s="5">
        <f t="shared" si="15"/>
        <v>-3</v>
      </c>
    </row>
    <row r="129" spans="1:12" ht="12.75">
      <c r="A129">
        <v>121</v>
      </c>
      <c r="B129">
        <f>IF(Input!B126="","",Input!B126)</f>
      </c>
      <c r="C129" s="6">
        <f>IF(Input!C126="","",Input!C126)</f>
      </c>
      <c r="D129" s="5">
        <f t="shared" si="16"/>
        <v>218.40000534057617</v>
      </c>
      <c r="E129" s="5">
        <f t="shared" si="17"/>
        <v>-558.0500057697296</v>
      </c>
      <c r="F129" s="5" t="e">
        <f t="shared" si="19"/>
        <v>#VALUE!</v>
      </c>
      <c r="G129" s="5" t="e">
        <f t="shared" si="20"/>
        <v>#VALUE!</v>
      </c>
      <c r="H129" s="5" t="e">
        <f t="shared" si="23"/>
        <v>#VALUE!</v>
      </c>
      <c r="I129" s="5">
        <f t="shared" si="12"/>
        <v>4.5</v>
      </c>
      <c r="J129" s="5">
        <f t="shared" si="13"/>
        <v>-4.5</v>
      </c>
      <c r="K129" s="5">
        <f t="shared" si="14"/>
        <v>8</v>
      </c>
      <c r="L129" s="5">
        <f t="shared" si="15"/>
        <v>-3</v>
      </c>
    </row>
    <row r="130" spans="1:12" ht="12.75">
      <c r="A130">
        <v>122</v>
      </c>
      <c r="B130">
        <f>IF(Input!B127="","",Input!B127)</f>
      </c>
      <c r="C130" s="6">
        <f>IF(Input!C127="","",Input!C127)</f>
      </c>
      <c r="D130" s="5">
        <f t="shared" si="16"/>
        <v>220.3500053882599</v>
      </c>
      <c r="E130" s="5">
        <f t="shared" si="17"/>
        <v>-563.0000058174134</v>
      </c>
      <c r="F130" s="5" t="e">
        <f t="shared" si="19"/>
        <v>#VALUE!</v>
      </c>
      <c r="G130" s="5" t="e">
        <f t="shared" si="20"/>
        <v>#VALUE!</v>
      </c>
      <c r="H130" s="5" t="e">
        <f t="shared" si="23"/>
        <v>#VALUE!</v>
      </c>
      <c r="I130" s="5">
        <f t="shared" si="12"/>
        <v>4.5</v>
      </c>
      <c r="J130" s="5">
        <f t="shared" si="13"/>
        <v>-4.5</v>
      </c>
      <c r="K130" s="5">
        <f t="shared" si="14"/>
        <v>8</v>
      </c>
      <c r="L130" s="5">
        <f t="shared" si="15"/>
        <v>-3</v>
      </c>
    </row>
    <row r="131" spans="1:12" ht="12.75">
      <c r="A131">
        <v>123</v>
      </c>
      <c r="B131">
        <f>IF(Input!B128="","",Input!B128)</f>
      </c>
      <c r="C131" s="6">
        <f>IF(Input!C128="","",Input!C128)</f>
      </c>
      <c r="D131" s="5">
        <f t="shared" si="16"/>
        <v>222.3000054359436</v>
      </c>
      <c r="E131" s="5">
        <f t="shared" si="17"/>
        <v>-567.9500058650971</v>
      </c>
      <c r="F131" s="5" t="e">
        <f t="shared" si="19"/>
        <v>#VALUE!</v>
      </c>
      <c r="G131" s="5" t="e">
        <f t="shared" si="20"/>
        <v>#VALUE!</v>
      </c>
      <c r="H131" s="5" t="e">
        <f t="shared" si="23"/>
        <v>#VALUE!</v>
      </c>
      <c r="I131" s="5">
        <f t="shared" si="12"/>
        <v>4.5</v>
      </c>
      <c r="J131" s="5">
        <f t="shared" si="13"/>
        <v>-4.5</v>
      </c>
      <c r="K131" s="5">
        <f t="shared" si="14"/>
        <v>8</v>
      </c>
      <c r="L131" s="5">
        <f t="shared" si="15"/>
        <v>-3</v>
      </c>
    </row>
    <row r="132" spans="1:12" ht="12.75">
      <c r="A132">
        <v>124</v>
      </c>
      <c r="B132">
        <f>IF(Input!B129="","",Input!B129)</f>
      </c>
      <c r="C132" s="6">
        <f>IF(Input!C129="","",Input!C129)</f>
      </c>
      <c r="D132" s="5">
        <f t="shared" si="16"/>
        <v>224.25000548362732</v>
      </c>
      <c r="E132" s="5">
        <f t="shared" si="17"/>
        <v>-572.9000059127808</v>
      </c>
      <c r="F132" s="5" t="e">
        <f t="shared" si="19"/>
        <v>#VALUE!</v>
      </c>
      <c r="G132" s="5" t="e">
        <f t="shared" si="20"/>
        <v>#VALUE!</v>
      </c>
      <c r="H132" s="5" t="e">
        <f t="shared" si="23"/>
        <v>#VALUE!</v>
      </c>
      <c r="I132" s="5">
        <f t="shared" si="12"/>
        <v>4.5</v>
      </c>
      <c r="J132" s="5">
        <f t="shared" si="13"/>
        <v>-4.5</v>
      </c>
      <c r="K132" s="5">
        <f t="shared" si="14"/>
        <v>8</v>
      </c>
      <c r="L132" s="5">
        <f t="shared" si="15"/>
        <v>-3</v>
      </c>
    </row>
    <row r="133" spans="1:12" ht="12.75">
      <c r="A133">
        <v>125</v>
      </c>
      <c r="B133">
        <f>IF(Input!B130="","",Input!B130)</f>
      </c>
      <c r="C133" s="6">
        <f>IF(Input!C130="","",Input!C130)</f>
      </c>
      <c r="D133" s="5">
        <f t="shared" si="16"/>
        <v>226.20000553131104</v>
      </c>
      <c r="E133" s="5">
        <f t="shared" si="17"/>
        <v>-577.8500059604645</v>
      </c>
      <c r="F133" s="5" t="e">
        <f t="shared" si="19"/>
        <v>#VALUE!</v>
      </c>
      <c r="G133" s="5" t="e">
        <f t="shared" si="20"/>
        <v>#VALUE!</v>
      </c>
      <c r="H133" s="5" t="e">
        <f t="shared" si="23"/>
        <v>#VALUE!</v>
      </c>
      <c r="I133" s="5">
        <f t="shared" si="12"/>
        <v>4.5</v>
      </c>
      <c r="J133" s="5">
        <f t="shared" si="13"/>
        <v>-4.5</v>
      </c>
      <c r="K133" s="5">
        <f t="shared" si="14"/>
        <v>8</v>
      </c>
      <c r="L133" s="5">
        <f t="shared" si="15"/>
        <v>-3</v>
      </c>
    </row>
    <row r="134" spans="1:12" ht="12.75">
      <c r="A134">
        <v>126</v>
      </c>
      <c r="B134">
        <f>IF(Input!B131="","",Input!B131)</f>
      </c>
      <c r="C134" s="6">
        <f>IF(Input!C131="","",Input!C131)</f>
      </c>
      <c r="D134" s="5">
        <f t="shared" si="16"/>
        <v>228.15000557899475</v>
      </c>
      <c r="E134" s="5">
        <f t="shared" si="17"/>
        <v>-582.8000060081482</v>
      </c>
      <c r="F134" s="5" t="e">
        <f t="shared" si="19"/>
        <v>#VALUE!</v>
      </c>
      <c r="G134" s="5" t="e">
        <f t="shared" si="20"/>
        <v>#VALUE!</v>
      </c>
      <c r="H134" s="5" t="e">
        <f t="shared" si="23"/>
        <v>#VALUE!</v>
      </c>
      <c r="I134" s="5">
        <f t="shared" si="12"/>
        <v>4.5</v>
      </c>
      <c r="J134" s="5">
        <f t="shared" si="13"/>
        <v>-4.5</v>
      </c>
      <c r="K134" s="5">
        <f t="shared" si="14"/>
        <v>8</v>
      </c>
      <c r="L134" s="5">
        <f t="shared" si="15"/>
        <v>-3</v>
      </c>
    </row>
    <row r="135" spans="1:12" ht="12.75">
      <c r="A135">
        <v>127</v>
      </c>
      <c r="B135">
        <f>IF(Input!B132="","",Input!B132)</f>
      </c>
      <c r="C135" s="6">
        <f>IF(Input!C132="","",Input!C132)</f>
      </c>
      <c r="D135" s="5">
        <f t="shared" si="16"/>
        <v>230.10000562667847</v>
      </c>
      <c r="E135" s="5">
        <f t="shared" si="17"/>
        <v>-587.7500060558319</v>
      </c>
      <c r="F135" s="5" t="e">
        <f t="shared" si="19"/>
        <v>#VALUE!</v>
      </c>
      <c r="G135" s="5" t="e">
        <f t="shared" si="20"/>
        <v>#VALUE!</v>
      </c>
      <c r="H135" s="5" t="e">
        <f t="shared" si="23"/>
        <v>#VALUE!</v>
      </c>
      <c r="I135" s="5">
        <f t="shared" si="12"/>
        <v>4.5</v>
      </c>
      <c r="J135" s="5">
        <f t="shared" si="13"/>
        <v>-4.5</v>
      </c>
      <c r="K135" s="5">
        <f t="shared" si="14"/>
        <v>8</v>
      </c>
      <c r="L135" s="5">
        <f t="shared" si="15"/>
        <v>-3</v>
      </c>
    </row>
    <row r="136" spans="1:12" ht="12.75">
      <c r="A136">
        <v>128</v>
      </c>
      <c r="B136">
        <f>IF(Input!B133="","",Input!B133)</f>
      </c>
      <c r="C136" s="6">
        <f>IF(Input!C133="","",Input!C133)</f>
      </c>
      <c r="D136" s="5">
        <f t="shared" si="16"/>
        <v>232.05000567436218</v>
      </c>
      <c r="E136" s="5">
        <f t="shared" si="17"/>
        <v>-592.7000061035156</v>
      </c>
      <c r="F136" s="5" t="e">
        <f t="shared" si="19"/>
        <v>#VALUE!</v>
      </c>
      <c r="G136" s="5" t="e">
        <f t="shared" si="20"/>
        <v>#VALUE!</v>
      </c>
      <c r="H136" s="5" t="e">
        <f t="shared" si="23"/>
        <v>#VALUE!</v>
      </c>
      <c r="I136" s="5">
        <f t="shared" si="12"/>
        <v>4.5</v>
      </c>
      <c r="J136" s="5">
        <f t="shared" si="13"/>
        <v>-4.5</v>
      </c>
      <c r="K136" s="5">
        <f t="shared" si="14"/>
        <v>8</v>
      </c>
      <c r="L136" s="5">
        <f t="shared" si="15"/>
        <v>-3</v>
      </c>
    </row>
    <row r="137" spans="1:12" ht="12.75">
      <c r="A137">
        <v>129</v>
      </c>
      <c r="B137">
        <f>IF(Input!B134="","",Input!B134)</f>
      </c>
      <c r="C137" s="6">
        <f>IF(Input!C134="","",Input!C134)</f>
      </c>
      <c r="D137" s="5">
        <f t="shared" si="16"/>
        <v>234.0000057220459</v>
      </c>
      <c r="E137" s="5">
        <f t="shared" si="17"/>
        <v>-597.6500061511994</v>
      </c>
      <c r="F137" s="5" t="e">
        <f t="shared" si="19"/>
        <v>#VALUE!</v>
      </c>
      <c r="G137" s="5" t="e">
        <f t="shared" si="20"/>
        <v>#VALUE!</v>
      </c>
      <c r="H137" s="5" t="e">
        <f t="shared" si="23"/>
        <v>#VALUE!</v>
      </c>
      <c r="I137" s="5">
        <f aca="true" t="shared" si="24" ref="I137:I200">$H$2</f>
        <v>4.5</v>
      </c>
      <c r="J137" s="5">
        <f aca="true" t="shared" si="25" ref="J137:J200">$I$2</f>
        <v>-4.5</v>
      </c>
      <c r="K137" s="5">
        <f aca="true" t="shared" si="26" ref="K137:K200">$H$4</f>
        <v>8</v>
      </c>
      <c r="L137" s="5">
        <f aca="true" t="shared" si="27" ref="L137:L200">$I$4</f>
        <v>-3</v>
      </c>
    </row>
    <row r="138" spans="1:12" ht="12.75">
      <c r="A138">
        <v>130</v>
      </c>
      <c r="B138">
        <f>IF(Input!B135="","",Input!B135)</f>
      </c>
      <c r="C138" s="6">
        <f>IF(Input!C135="","",Input!C135)</f>
      </c>
      <c r="D138" s="5">
        <f aca="true" t="shared" si="28" ref="D138:D201">MAX(0,D137+MIN($J$4,B138)-$F$2)</f>
        <v>235.95000576972961</v>
      </c>
      <c r="E138" s="5">
        <f aca="true" t="shared" si="29" ref="E138:E201">MIN(0,MAX(B138,$K$4)+E137-$G$2)</f>
        <v>-602.6000061988831</v>
      </c>
      <c r="F138" s="5" t="e">
        <f t="shared" si="19"/>
        <v>#VALUE!</v>
      </c>
      <c r="G138" s="5" t="e">
        <f t="shared" si="20"/>
        <v>#VALUE!</v>
      </c>
      <c r="H138" s="5" t="e">
        <f aca="true" t="shared" si="30" ref="H138:H153">IF(OR(D138&gt;$H$2,E138&lt;$I$2,F138&gt;$H$4,G138&lt;$I$4),1,0)</f>
        <v>#VALUE!</v>
      </c>
      <c r="I138" s="5">
        <f t="shared" si="24"/>
        <v>4.5</v>
      </c>
      <c r="J138" s="5">
        <f t="shared" si="25"/>
        <v>-4.5</v>
      </c>
      <c r="K138" s="5">
        <f t="shared" si="26"/>
        <v>8</v>
      </c>
      <c r="L138" s="5">
        <f t="shared" si="27"/>
        <v>-3</v>
      </c>
    </row>
    <row r="139" spans="1:12" ht="12.75">
      <c r="A139">
        <v>131</v>
      </c>
      <c r="B139">
        <f>IF(Input!B136="","",Input!B136)</f>
      </c>
      <c r="C139" s="6">
        <f>IF(Input!C136="","",Input!C136)</f>
      </c>
      <c r="D139" s="5">
        <f t="shared" si="28"/>
        <v>237.90000581741333</v>
      </c>
      <c r="E139" s="5">
        <f t="shared" si="29"/>
        <v>-607.5500062465668</v>
      </c>
      <c r="F139" s="5" t="e">
        <f t="shared" si="19"/>
        <v>#VALUE!</v>
      </c>
      <c r="G139" s="5" t="e">
        <f t="shared" si="20"/>
        <v>#VALUE!</v>
      </c>
      <c r="H139" s="5" t="e">
        <f t="shared" si="30"/>
        <v>#VALUE!</v>
      </c>
      <c r="I139" s="5">
        <f t="shared" si="24"/>
        <v>4.5</v>
      </c>
      <c r="J139" s="5">
        <f t="shared" si="25"/>
        <v>-4.5</v>
      </c>
      <c r="K139" s="5">
        <f t="shared" si="26"/>
        <v>8</v>
      </c>
      <c r="L139" s="5">
        <f t="shared" si="27"/>
        <v>-3</v>
      </c>
    </row>
    <row r="140" spans="1:12" ht="12.75">
      <c r="A140">
        <v>132</v>
      </c>
      <c r="B140">
        <f>IF(Input!B137="","",Input!B137)</f>
      </c>
      <c r="C140" s="6">
        <f>IF(Input!C137="","",Input!C137)</f>
      </c>
      <c r="D140" s="5">
        <f t="shared" si="28"/>
        <v>239.85000586509705</v>
      </c>
      <c r="E140" s="5">
        <f t="shared" si="29"/>
        <v>-612.5000062942505</v>
      </c>
      <c r="F140" s="5" t="e">
        <f aca="true" t="shared" si="31" ref="F140:F203">MAX(0,F139+C140-$F$4)</f>
        <v>#VALUE!</v>
      </c>
      <c r="G140" s="5" t="e">
        <f aca="true" t="shared" si="32" ref="G140:G203">MIN(0,G139+C140-$G$4)</f>
        <v>#VALUE!</v>
      </c>
      <c r="H140" s="5" t="e">
        <f t="shared" si="30"/>
        <v>#VALUE!</v>
      </c>
      <c r="I140" s="5">
        <f t="shared" si="24"/>
        <v>4.5</v>
      </c>
      <c r="J140" s="5">
        <f t="shared" si="25"/>
        <v>-4.5</v>
      </c>
      <c r="K140" s="5">
        <f t="shared" si="26"/>
        <v>8</v>
      </c>
      <c r="L140" s="5">
        <f t="shared" si="27"/>
        <v>-3</v>
      </c>
    </row>
    <row r="141" spans="1:12" ht="12.75">
      <c r="A141">
        <v>133</v>
      </c>
      <c r="B141">
        <f>IF(Input!B138="","",Input!B138)</f>
      </c>
      <c r="C141" s="6">
        <f>IF(Input!C138="","",Input!C138)</f>
      </c>
      <c r="D141" s="5">
        <f t="shared" si="28"/>
        <v>241.80000591278076</v>
      </c>
      <c r="E141" s="5">
        <f t="shared" si="29"/>
        <v>-617.4500063419342</v>
      </c>
      <c r="F141" s="5" t="e">
        <f t="shared" si="31"/>
        <v>#VALUE!</v>
      </c>
      <c r="G141" s="5" t="e">
        <f t="shared" si="32"/>
        <v>#VALUE!</v>
      </c>
      <c r="H141" s="5" t="e">
        <f t="shared" si="30"/>
        <v>#VALUE!</v>
      </c>
      <c r="I141" s="5">
        <f t="shared" si="24"/>
        <v>4.5</v>
      </c>
      <c r="J141" s="5">
        <f t="shared" si="25"/>
        <v>-4.5</v>
      </c>
      <c r="K141" s="5">
        <f t="shared" si="26"/>
        <v>8</v>
      </c>
      <c r="L141" s="5">
        <f t="shared" si="27"/>
        <v>-3</v>
      </c>
    </row>
    <row r="142" spans="1:12" ht="12.75">
      <c r="A142">
        <v>134</v>
      </c>
      <c r="B142">
        <f>IF(Input!B139="","",Input!B139)</f>
      </c>
      <c r="C142" s="6">
        <f>IF(Input!C139="","",Input!C139)</f>
      </c>
      <c r="D142" s="5">
        <f t="shared" si="28"/>
        <v>243.75000596046448</v>
      </c>
      <c r="E142" s="5">
        <f t="shared" si="29"/>
        <v>-622.4000063896179</v>
      </c>
      <c r="F142" s="5" t="e">
        <f t="shared" si="31"/>
        <v>#VALUE!</v>
      </c>
      <c r="G142" s="5" t="e">
        <f t="shared" si="32"/>
        <v>#VALUE!</v>
      </c>
      <c r="H142" s="5" t="e">
        <f t="shared" si="30"/>
        <v>#VALUE!</v>
      </c>
      <c r="I142" s="5">
        <f t="shared" si="24"/>
        <v>4.5</v>
      </c>
      <c r="J142" s="5">
        <f t="shared" si="25"/>
        <v>-4.5</v>
      </c>
      <c r="K142" s="5">
        <f t="shared" si="26"/>
        <v>8</v>
      </c>
      <c r="L142" s="5">
        <f t="shared" si="27"/>
        <v>-3</v>
      </c>
    </row>
    <row r="143" spans="1:12" ht="12.75">
      <c r="A143">
        <v>135</v>
      </c>
      <c r="B143">
        <f>IF(Input!B140="","",Input!B140)</f>
      </c>
      <c r="C143" s="6">
        <f>IF(Input!C140="","",Input!C140)</f>
      </c>
      <c r="D143" s="5">
        <f t="shared" si="28"/>
        <v>245.7000060081482</v>
      </c>
      <c r="E143" s="5">
        <f t="shared" si="29"/>
        <v>-627.3500064373017</v>
      </c>
      <c r="F143" s="5" t="e">
        <f t="shared" si="31"/>
        <v>#VALUE!</v>
      </c>
      <c r="G143" s="5" t="e">
        <f t="shared" si="32"/>
        <v>#VALUE!</v>
      </c>
      <c r="H143" s="5" t="e">
        <f t="shared" si="30"/>
        <v>#VALUE!</v>
      </c>
      <c r="I143" s="5">
        <f t="shared" si="24"/>
        <v>4.5</v>
      </c>
      <c r="J143" s="5">
        <f t="shared" si="25"/>
        <v>-4.5</v>
      </c>
      <c r="K143" s="5">
        <f t="shared" si="26"/>
        <v>8</v>
      </c>
      <c r="L143" s="5">
        <f t="shared" si="27"/>
        <v>-3</v>
      </c>
    </row>
    <row r="144" spans="1:12" ht="12.75">
      <c r="A144">
        <v>136</v>
      </c>
      <c r="B144">
        <f>IF(Input!B141="","",Input!B141)</f>
      </c>
      <c r="C144" s="6">
        <f>IF(Input!C141="","",Input!C141)</f>
      </c>
      <c r="D144" s="5">
        <f t="shared" si="28"/>
        <v>247.6500060558319</v>
      </c>
      <c r="E144" s="5">
        <f t="shared" si="29"/>
        <v>-632.3000064849854</v>
      </c>
      <c r="F144" s="5" t="e">
        <f t="shared" si="31"/>
        <v>#VALUE!</v>
      </c>
      <c r="G144" s="5" t="e">
        <f t="shared" si="32"/>
        <v>#VALUE!</v>
      </c>
      <c r="H144" s="5" t="e">
        <f t="shared" si="30"/>
        <v>#VALUE!</v>
      </c>
      <c r="I144" s="5">
        <f t="shared" si="24"/>
        <v>4.5</v>
      </c>
      <c r="J144" s="5">
        <f t="shared" si="25"/>
        <v>-4.5</v>
      </c>
      <c r="K144" s="5">
        <f t="shared" si="26"/>
        <v>8</v>
      </c>
      <c r="L144" s="5">
        <f t="shared" si="27"/>
        <v>-3</v>
      </c>
    </row>
    <row r="145" spans="1:12" ht="12.75">
      <c r="A145">
        <v>137</v>
      </c>
      <c r="B145">
        <f>IF(Input!B142="","",Input!B142)</f>
      </c>
      <c r="C145" s="6">
        <f>IF(Input!C142="","",Input!C142)</f>
      </c>
      <c r="D145" s="5">
        <f t="shared" si="28"/>
        <v>249.60000610351562</v>
      </c>
      <c r="E145" s="5">
        <f t="shared" si="29"/>
        <v>-637.2500065326691</v>
      </c>
      <c r="F145" s="5" t="e">
        <f t="shared" si="31"/>
        <v>#VALUE!</v>
      </c>
      <c r="G145" s="5" t="e">
        <f t="shared" si="32"/>
        <v>#VALUE!</v>
      </c>
      <c r="H145" s="5" t="e">
        <f t="shared" si="30"/>
        <v>#VALUE!</v>
      </c>
      <c r="I145" s="5">
        <f t="shared" si="24"/>
        <v>4.5</v>
      </c>
      <c r="J145" s="5">
        <f t="shared" si="25"/>
        <v>-4.5</v>
      </c>
      <c r="K145" s="5">
        <f t="shared" si="26"/>
        <v>8</v>
      </c>
      <c r="L145" s="5">
        <f t="shared" si="27"/>
        <v>-3</v>
      </c>
    </row>
    <row r="146" spans="1:12" ht="12.75">
      <c r="A146">
        <v>138</v>
      </c>
      <c r="B146">
        <f>IF(Input!B143="","",Input!B143)</f>
      </c>
      <c r="C146" s="6">
        <f>IF(Input!C143="","",Input!C143)</f>
      </c>
      <c r="D146" s="5">
        <f t="shared" si="28"/>
        <v>251.55000615119934</v>
      </c>
      <c r="E146" s="5">
        <f t="shared" si="29"/>
        <v>-642.2000065803528</v>
      </c>
      <c r="F146" s="5" t="e">
        <f t="shared" si="31"/>
        <v>#VALUE!</v>
      </c>
      <c r="G146" s="5" t="e">
        <f t="shared" si="32"/>
        <v>#VALUE!</v>
      </c>
      <c r="H146" s="5" t="e">
        <f t="shared" si="30"/>
        <v>#VALUE!</v>
      </c>
      <c r="I146" s="5">
        <f t="shared" si="24"/>
        <v>4.5</v>
      </c>
      <c r="J146" s="5">
        <f t="shared" si="25"/>
        <v>-4.5</v>
      </c>
      <c r="K146" s="5">
        <f t="shared" si="26"/>
        <v>8</v>
      </c>
      <c r="L146" s="5">
        <f t="shared" si="27"/>
        <v>-3</v>
      </c>
    </row>
    <row r="147" spans="1:12" ht="12.75">
      <c r="A147">
        <v>139</v>
      </c>
      <c r="B147">
        <f>IF(Input!B144="","",Input!B144)</f>
      </c>
      <c r="C147" s="6">
        <f>IF(Input!C144="","",Input!C144)</f>
      </c>
      <c r="D147" s="5">
        <f t="shared" si="28"/>
        <v>253.50000619888306</v>
      </c>
      <c r="E147" s="5">
        <f t="shared" si="29"/>
        <v>-647.1500066280365</v>
      </c>
      <c r="F147" s="5" t="e">
        <f t="shared" si="31"/>
        <v>#VALUE!</v>
      </c>
      <c r="G147" s="5" t="e">
        <f t="shared" si="32"/>
        <v>#VALUE!</v>
      </c>
      <c r="H147" s="5" t="e">
        <f t="shared" si="30"/>
        <v>#VALUE!</v>
      </c>
      <c r="I147" s="5">
        <f t="shared" si="24"/>
        <v>4.5</v>
      </c>
      <c r="J147" s="5">
        <f t="shared" si="25"/>
        <v>-4.5</v>
      </c>
      <c r="K147" s="5">
        <f t="shared" si="26"/>
        <v>8</v>
      </c>
      <c r="L147" s="5">
        <f t="shared" si="27"/>
        <v>-3</v>
      </c>
    </row>
    <row r="148" spans="1:12" ht="12.75">
      <c r="A148">
        <v>140</v>
      </c>
      <c r="B148">
        <f>IF(Input!B145="","",Input!B145)</f>
      </c>
      <c r="C148" s="6">
        <f>IF(Input!C145="","",Input!C145)</f>
      </c>
      <c r="D148" s="5">
        <f t="shared" si="28"/>
        <v>255.45000624656677</v>
      </c>
      <c r="E148" s="5">
        <f t="shared" si="29"/>
        <v>-652.1000066757202</v>
      </c>
      <c r="F148" s="5" t="e">
        <f t="shared" si="31"/>
        <v>#VALUE!</v>
      </c>
      <c r="G148" s="5" t="e">
        <f t="shared" si="32"/>
        <v>#VALUE!</v>
      </c>
      <c r="H148" s="5" t="e">
        <f t="shared" si="30"/>
        <v>#VALUE!</v>
      </c>
      <c r="I148" s="5">
        <f t="shared" si="24"/>
        <v>4.5</v>
      </c>
      <c r="J148" s="5">
        <f t="shared" si="25"/>
        <v>-4.5</v>
      </c>
      <c r="K148" s="5">
        <f t="shared" si="26"/>
        <v>8</v>
      </c>
      <c r="L148" s="5">
        <f t="shared" si="27"/>
        <v>-3</v>
      </c>
    </row>
    <row r="149" spans="1:12" ht="12.75">
      <c r="A149">
        <v>141</v>
      </c>
      <c r="B149">
        <f>IF(Input!B146="","",Input!B146)</f>
      </c>
      <c r="C149" s="6">
        <f>IF(Input!C146="","",Input!C146)</f>
      </c>
      <c r="D149" s="5">
        <f t="shared" si="28"/>
        <v>257.4000062942505</v>
      </c>
      <c r="E149" s="5">
        <f t="shared" si="29"/>
        <v>-657.050006723404</v>
      </c>
      <c r="F149" s="5" t="e">
        <f t="shared" si="31"/>
        <v>#VALUE!</v>
      </c>
      <c r="G149" s="5" t="e">
        <f t="shared" si="32"/>
        <v>#VALUE!</v>
      </c>
      <c r="H149" s="5" t="e">
        <f t="shared" si="30"/>
        <v>#VALUE!</v>
      </c>
      <c r="I149" s="5">
        <f t="shared" si="24"/>
        <v>4.5</v>
      </c>
      <c r="J149" s="5">
        <f t="shared" si="25"/>
        <v>-4.5</v>
      </c>
      <c r="K149" s="5">
        <f t="shared" si="26"/>
        <v>8</v>
      </c>
      <c r="L149" s="5">
        <f t="shared" si="27"/>
        <v>-3</v>
      </c>
    </row>
    <row r="150" spans="1:12" ht="12.75">
      <c r="A150">
        <v>142</v>
      </c>
      <c r="B150">
        <f>IF(Input!B147="","",Input!B147)</f>
      </c>
      <c r="C150" s="6">
        <f>IF(Input!C147="","",Input!C147)</f>
      </c>
      <c r="D150" s="5">
        <f t="shared" si="28"/>
        <v>259.3500063419342</v>
      </c>
      <c r="E150" s="5">
        <f t="shared" si="29"/>
        <v>-662.0000067710877</v>
      </c>
      <c r="F150" s="5" t="e">
        <f t="shared" si="31"/>
        <v>#VALUE!</v>
      </c>
      <c r="G150" s="5" t="e">
        <f t="shared" si="32"/>
        <v>#VALUE!</v>
      </c>
      <c r="H150" s="5" t="e">
        <f t="shared" si="30"/>
        <v>#VALUE!</v>
      </c>
      <c r="I150" s="5">
        <f t="shared" si="24"/>
        <v>4.5</v>
      </c>
      <c r="J150" s="5">
        <f t="shared" si="25"/>
        <v>-4.5</v>
      </c>
      <c r="K150" s="5">
        <f t="shared" si="26"/>
        <v>8</v>
      </c>
      <c r="L150" s="5">
        <f t="shared" si="27"/>
        <v>-3</v>
      </c>
    </row>
    <row r="151" spans="1:12" ht="12.75">
      <c r="A151">
        <v>143</v>
      </c>
      <c r="B151">
        <f>IF(Input!B148="","",Input!B148)</f>
      </c>
      <c r="C151" s="6">
        <f>IF(Input!C148="","",Input!C148)</f>
      </c>
      <c r="D151" s="5">
        <f t="shared" si="28"/>
        <v>261.3000063896179</v>
      </c>
      <c r="E151" s="5">
        <f t="shared" si="29"/>
        <v>-666.9500068187714</v>
      </c>
      <c r="F151" s="5" t="e">
        <f t="shared" si="31"/>
        <v>#VALUE!</v>
      </c>
      <c r="G151" s="5" t="e">
        <f t="shared" si="32"/>
        <v>#VALUE!</v>
      </c>
      <c r="H151" s="5" t="e">
        <f t="shared" si="30"/>
        <v>#VALUE!</v>
      </c>
      <c r="I151" s="5">
        <f t="shared" si="24"/>
        <v>4.5</v>
      </c>
      <c r="J151" s="5">
        <f t="shared" si="25"/>
        <v>-4.5</v>
      </c>
      <c r="K151" s="5">
        <f t="shared" si="26"/>
        <v>8</v>
      </c>
      <c r="L151" s="5">
        <f t="shared" si="27"/>
        <v>-3</v>
      </c>
    </row>
    <row r="152" spans="1:12" ht="12.75">
      <c r="A152">
        <v>144</v>
      </c>
      <c r="B152">
        <f>IF(Input!B149="","",Input!B149)</f>
      </c>
      <c r="C152" s="6">
        <f>IF(Input!C149="","",Input!C149)</f>
      </c>
      <c r="D152" s="5">
        <f t="shared" si="28"/>
        <v>263.25000643730164</v>
      </c>
      <c r="E152" s="5">
        <f t="shared" si="29"/>
        <v>-671.9000068664551</v>
      </c>
      <c r="F152" s="5" t="e">
        <f t="shared" si="31"/>
        <v>#VALUE!</v>
      </c>
      <c r="G152" s="5" t="e">
        <f t="shared" si="32"/>
        <v>#VALUE!</v>
      </c>
      <c r="H152" s="5" t="e">
        <f t="shared" si="30"/>
        <v>#VALUE!</v>
      </c>
      <c r="I152" s="5">
        <f t="shared" si="24"/>
        <v>4.5</v>
      </c>
      <c r="J152" s="5">
        <f t="shared" si="25"/>
        <v>-4.5</v>
      </c>
      <c r="K152" s="5">
        <f t="shared" si="26"/>
        <v>8</v>
      </c>
      <c r="L152" s="5">
        <f t="shared" si="27"/>
        <v>-3</v>
      </c>
    </row>
    <row r="153" spans="1:12" ht="12.75">
      <c r="A153">
        <v>145</v>
      </c>
      <c r="B153">
        <f>IF(Input!B150="","",Input!B150)</f>
      </c>
      <c r="C153" s="6">
        <f>IF(Input!C150="","",Input!C150)</f>
      </c>
      <c r="D153" s="5">
        <f t="shared" si="28"/>
        <v>265.20000648498535</v>
      </c>
      <c r="E153" s="5">
        <f t="shared" si="29"/>
        <v>-676.8500069141388</v>
      </c>
      <c r="F153" s="5" t="e">
        <f t="shared" si="31"/>
        <v>#VALUE!</v>
      </c>
      <c r="G153" s="5" t="e">
        <f t="shared" si="32"/>
        <v>#VALUE!</v>
      </c>
      <c r="H153" s="5" t="e">
        <f t="shared" si="30"/>
        <v>#VALUE!</v>
      </c>
      <c r="I153" s="5">
        <f t="shared" si="24"/>
        <v>4.5</v>
      </c>
      <c r="J153" s="5">
        <f t="shared" si="25"/>
        <v>-4.5</v>
      </c>
      <c r="K153" s="5">
        <f t="shared" si="26"/>
        <v>8</v>
      </c>
      <c r="L153" s="5">
        <f t="shared" si="27"/>
        <v>-3</v>
      </c>
    </row>
    <row r="154" spans="1:12" ht="12.75">
      <c r="A154">
        <v>146</v>
      </c>
      <c r="B154">
        <f>IF(Input!B151="","",Input!B151)</f>
      </c>
      <c r="C154" s="6">
        <f>IF(Input!C151="","",Input!C151)</f>
      </c>
      <c r="D154" s="5">
        <f t="shared" si="28"/>
        <v>267.15000653266907</v>
      </c>
      <c r="E154" s="5">
        <f t="shared" si="29"/>
        <v>-681.8000069618225</v>
      </c>
      <c r="F154" s="5" t="e">
        <f t="shared" si="31"/>
        <v>#VALUE!</v>
      </c>
      <c r="G154" s="5" t="e">
        <f t="shared" si="32"/>
        <v>#VALUE!</v>
      </c>
      <c r="H154" s="5" t="e">
        <f aca="true" t="shared" si="33" ref="H154:H169">IF(OR(D154&gt;$H$2,E154&lt;$I$2,F154&gt;$H$4,G154&lt;$I$4),1,0)</f>
        <v>#VALUE!</v>
      </c>
      <c r="I154" s="5">
        <f t="shared" si="24"/>
        <v>4.5</v>
      </c>
      <c r="J154" s="5">
        <f t="shared" si="25"/>
        <v>-4.5</v>
      </c>
      <c r="K154" s="5">
        <f t="shared" si="26"/>
        <v>8</v>
      </c>
      <c r="L154" s="5">
        <f t="shared" si="27"/>
        <v>-3</v>
      </c>
    </row>
    <row r="155" spans="1:12" ht="12.75">
      <c r="A155">
        <v>147</v>
      </c>
      <c r="B155">
        <f>IF(Input!B152="","",Input!B152)</f>
      </c>
      <c r="C155" s="6">
        <f>IF(Input!C152="","",Input!C152)</f>
      </c>
      <c r="D155" s="5">
        <f t="shared" si="28"/>
        <v>269.1000065803528</v>
      </c>
      <c r="E155" s="5">
        <f t="shared" si="29"/>
        <v>-686.7500070095062</v>
      </c>
      <c r="F155" s="5" t="e">
        <f t="shared" si="31"/>
        <v>#VALUE!</v>
      </c>
      <c r="G155" s="5" t="e">
        <f t="shared" si="32"/>
        <v>#VALUE!</v>
      </c>
      <c r="H155" s="5" t="e">
        <f t="shared" si="33"/>
        <v>#VALUE!</v>
      </c>
      <c r="I155" s="5">
        <f t="shared" si="24"/>
        <v>4.5</v>
      </c>
      <c r="J155" s="5">
        <f t="shared" si="25"/>
        <v>-4.5</v>
      </c>
      <c r="K155" s="5">
        <f t="shared" si="26"/>
        <v>8</v>
      </c>
      <c r="L155" s="5">
        <f t="shared" si="27"/>
        <v>-3</v>
      </c>
    </row>
    <row r="156" spans="1:12" ht="12.75">
      <c r="A156">
        <v>148</v>
      </c>
      <c r="B156">
        <f>IF(Input!B153="","",Input!B153)</f>
      </c>
      <c r="C156" s="6">
        <f>IF(Input!C153="","",Input!C153)</f>
      </c>
      <c r="D156" s="5">
        <f t="shared" si="28"/>
        <v>271.0500066280365</v>
      </c>
      <c r="E156" s="5">
        <f t="shared" si="29"/>
        <v>-691.70000705719</v>
      </c>
      <c r="F156" s="5" t="e">
        <f t="shared" si="31"/>
        <v>#VALUE!</v>
      </c>
      <c r="G156" s="5" t="e">
        <f t="shared" si="32"/>
        <v>#VALUE!</v>
      </c>
      <c r="H156" s="5" t="e">
        <f t="shared" si="33"/>
        <v>#VALUE!</v>
      </c>
      <c r="I156" s="5">
        <f t="shared" si="24"/>
        <v>4.5</v>
      </c>
      <c r="J156" s="5">
        <f t="shared" si="25"/>
        <v>-4.5</v>
      </c>
      <c r="K156" s="5">
        <f t="shared" si="26"/>
        <v>8</v>
      </c>
      <c r="L156" s="5">
        <f t="shared" si="27"/>
        <v>-3</v>
      </c>
    </row>
    <row r="157" spans="1:12" ht="12.75">
      <c r="A157">
        <v>149</v>
      </c>
      <c r="B157">
        <f>IF(Input!B154="","",Input!B154)</f>
      </c>
      <c r="C157" s="6">
        <f>IF(Input!C154="","",Input!C154)</f>
      </c>
      <c r="D157" s="5">
        <f t="shared" si="28"/>
        <v>273.0000066757202</v>
      </c>
      <c r="E157" s="5">
        <f t="shared" si="29"/>
        <v>-696.6500071048737</v>
      </c>
      <c r="F157" s="5" t="e">
        <f t="shared" si="31"/>
        <v>#VALUE!</v>
      </c>
      <c r="G157" s="5" t="e">
        <f t="shared" si="32"/>
        <v>#VALUE!</v>
      </c>
      <c r="H157" s="5" t="e">
        <f t="shared" si="33"/>
        <v>#VALUE!</v>
      </c>
      <c r="I157" s="5">
        <f t="shared" si="24"/>
        <v>4.5</v>
      </c>
      <c r="J157" s="5">
        <f t="shared" si="25"/>
        <v>-4.5</v>
      </c>
      <c r="K157" s="5">
        <f t="shared" si="26"/>
        <v>8</v>
      </c>
      <c r="L157" s="5">
        <f t="shared" si="27"/>
        <v>-3</v>
      </c>
    </row>
    <row r="158" spans="1:12" ht="12.75">
      <c r="A158">
        <v>150</v>
      </c>
      <c r="B158">
        <f>IF(Input!B155="","",Input!B155)</f>
      </c>
      <c r="C158" s="6">
        <f>IF(Input!C155="","",Input!C155)</f>
      </c>
      <c r="D158" s="5">
        <f t="shared" si="28"/>
        <v>274.95000672340393</v>
      </c>
      <c r="E158" s="5">
        <f t="shared" si="29"/>
        <v>-701.6000071525574</v>
      </c>
      <c r="F158" s="5" t="e">
        <f t="shared" si="31"/>
        <v>#VALUE!</v>
      </c>
      <c r="G158" s="5" t="e">
        <f t="shared" si="32"/>
        <v>#VALUE!</v>
      </c>
      <c r="H158" s="5" t="e">
        <f t="shared" si="33"/>
        <v>#VALUE!</v>
      </c>
      <c r="I158" s="5">
        <f t="shared" si="24"/>
        <v>4.5</v>
      </c>
      <c r="J158" s="5">
        <f t="shared" si="25"/>
        <v>-4.5</v>
      </c>
      <c r="K158" s="5">
        <f t="shared" si="26"/>
        <v>8</v>
      </c>
      <c r="L158" s="5">
        <f t="shared" si="27"/>
        <v>-3</v>
      </c>
    </row>
    <row r="159" spans="1:12" ht="12.75">
      <c r="A159">
        <v>151</v>
      </c>
      <c r="B159">
        <f>IF(Input!B156="","",Input!B156)</f>
      </c>
      <c r="C159" s="6">
        <f>IF(Input!C156="","",Input!C156)</f>
      </c>
      <c r="D159" s="5">
        <f t="shared" si="28"/>
        <v>276.90000677108765</v>
      </c>
      <c r="E159" s="5">
        <f t="shared" si="29"/>
        <v>-706.5500072002411</v>
      </c>
      <c r="F159" s="5" t="e">
        <f t="shared" si="31"/>
        <v>#VALUE!</v>
      </c>
      <c r="G159" s="5" t="e">
        <f t="shared" si="32"/>
        <v>#VALUE!</v>
      </c>
      <c r="H159" s="5" t="e">
        <f t="shared" si="33"/>
        <v>#VALUE!</v>
      </c>
      <c r="I159" s="5">
        <f t="shared" si="24"/>
        <v>4.5</v>
      </c>
      <c r="J159" s="5">
        <f t="shared" si="25"/>
        <v>-4.5</v>
      </c>
      <c r="K159" s="5">
        <f t="shared" si="26"/>
        <v>8</v>
      </c>
      <c r="L159" s="5">
        <f t="shared" si="27"/>
        <v>-3</v>
      </c>
    </row>
    <row r="160" spans="1:12" ht="12.75">
      <c r="A160">
        <v>152</v>
      </c>
      <c r="B160">
        <f>IF(Input!B157="","",Input!B157)</f>
      </c>
      <c r="C160" s="6">
        <f>IF(Input!C157="","",Input!C157)</f>
      </c>
      <c r="D160" s="5">
        <f t="shared" si="28"/>
        <v>278.85000681877136</v>
      </c>
      <c r="E160" s="5">
        <f t="shared" si="29"/>
        <v>-711.5000072479248</v>
      </c>
      <c r="F160" s="5" t="e">
        <f t="shared" si="31"/>
        <v>#VALUE!</v>
      </c>
      <c r="G160" s="5" t="e">
        <f t="shared" si="32"/>
        <v>#VALUE!</v>
      </c>
      <c r="H160" s="5" t="e">
        <f t="shared" si="33"/>
        <v>#VALUE!</v>
      </c>
      <c r="I160" s="5">
        <f t="shared" si="24"/>
        <v>4.5</v>
      </c>
      <c r="J160" s="5">
        <f t="shared" si="25"/>
        <v>-4.5</v>
      </c>
      <c r="K160" s="5">
        <f t="shared" si="26"/>
        <v>8</v>
      </c>
      <c r="L160" s="5">
        <f t="shared" si="27"/>
        <v>-3</v>
      </c>
    </row>
    <row r="161" spans="1:12" ht="12.75">
      <c r="A161">
        <v>153</v>
      </c>
      <c r="B161">
        <f>IF(Input!B158="","",Input!B158)</f>
      </c>
      <c r="C161" s="6">
        <f>IF(Input!C158="","",Input!C158)</f>
      </c>
      <c r="D161" s="5">
        <f t="shared" si="28"/>
        <v>280.8000068664551</v>
      </c>
      <c r="E161" s="5">
        <f t="shared" si="29"/>
        <v>-716.4500072956085</v>
      </c>
      <c r="F161" s="5" t="e">
        <f t="shared" si="31"/>
        <v>#VALUE!</v>
      </c>
      <c r="G161" s="5" t="e">
        <f t="shared" si="32"/>
        <v>#VALUE!</v>
      </c>
      <c r="H161" s="5" t="e">
        <f t="shared" si="33"/>
        <v>#VALUE!</v>
      </c>
      <c r="I161" s="5">
        <f t="shared" si="24"/>
        <v>4.5</v>
      </c>
      <c r="J161" s="5">
        <f t="shared" si="25"/>
        <v>-4.5</v>
      </c>
      <c r="K161" s="5">
        <f t="shared" si="26"/>
        <v>8</v>
      </c>
      <c r="L161" s="5">
        <f t="shared" si="27"/>
        <v>-3</v>
      </c>
    </row>
    <row r="162" spans="1:12" ht="12.75">
      <c r="A162">
        <v>154</v>
      </c>
      <c r="B162">
        <f>IF(Input!B159="","",Input!B159)</f>
      </c>
      <c r="C162" s="6">
        <f>IF(Input!C159="","",Input!C159)</f>
      </c>
      <c r="D162" s="5">
        <f t="shared" si="28"/>
        <v>282.7500069141388</v>
      </c>
      <c r="E162" s="5">
        <f t="shared" si="29"/>
        <v>-721.4000073432923</v>
      </c>
      <c r="F162" s="5" t="e">
        <f t="shared" si="31"/>
        <v>#VALUE!</v>
      </c>
      <c r="G162" s="5" t="e">
        <f t="shared" si="32"/>
        <v>#VALUE!</v>
      </c>
      <c r="H162" s="5" t="e">
        <f t="shared" si="33"/>
        <v>#VALUE!</v>
      </c>
      <c r="I162" s="5">
        <f t="shared" si="24"/>
        <v>4.5</v>
      </c>
      <c r="J162" s="5">
        <f t="shared" si="25"/>
        <v>-4.5</v>
      </c>
      <c r="K162" s="5">
        <f t="shared" si="26"/>
        <v>8</v>
      </c>
      <c r="L162" s="5">
        <f t="shared" si="27"/>
        <v>-3</v>
      </c>
    </row>
    <row r="163" spans="1:12" ht="12.75">
      <c r="A163">
        <v>155</v>
      </c>
      <c r="B163">
        <f>IF(Input!B160="","",Input!B160)</f>
      </c>
      <c r="C163" s="6">
        <f>IF(Input!C160="","",Input!C160)</f>
      </c>
      <c r="D163" s="5">
        <f t="shared" si="28"/>
        <v>284.7000069618225</v>
      </c>
      <c r="E163" s="5">
        <f t="shared" si="29"/>
        <v>-726.350007390976</v>
      </c>
      <c r="F163" s="5" t="e">
        <f t="shared" si="31"/>
        <v>#VALUE!</v>
      </c>
      <c r="G163" s="5" t="e">
        <f t="shared" si="32"/>
        <v>#VALUE!</v>
      </c>
      <c r="H163" s="5" t="e">
        <f t="shared" si="33"/>
        <v>#VALUE!</v>
      </c>
      <c r="I163" s="5">
        <f t="shared" si="24"/>
        <v>4.5</v>
      </c>
      <c r="J163" s="5">
        <f t="shared" si="25"/>
        <v>-4.5</v>
      </c>
      <c r="K163" s="5">
        <f t="shared" si="26"/>
        <v>8</v>
      </c>
      <c r="L163" s="5">
        <f t="shared" si="27"/>
        <v>-3</v>
      </c>
    </row>
    <row r="164" spans="1:12" ht="12.75">
      <c r="A164">
        <v>156</v>
      </c>
      <c r="B164">
        <f>IF(Input!B161="","",Input!B161)</f>
      </c>
      <c r="C164" s="6">
        <f>IF(Input!C161="","",Input!C161)</f>
      </c>
      <c r="D164" s="5">
        <f t="shared" si="28"/>
        <v>286.6500070095062</v>
      </c>
      <c r="E164" s="5">
        <f t="shared" si="29"/>
        <v>-731.3000074386597</v>
      </c>
      <c r="F164" s="5" t="e">
        <f t="shared" si="31"/>
        <v>#VALUE!</v>
      </c>
      <c r="G164" s="5" t="e">
        <f t="shared" si="32"/>
        <v>#VALUE!</v>
      </c>
      <c r="H164" s="5" t="e">
        <f t="shared" si="33"/>
        <v>#VALUE!</v>
      </c>
      <c r="I164" s="5">
        <f t="shared" si="24"/>
        <v>4.5</v>
      </c>
      <c r="J164" s="5">
        <f t="shared" si="25"/>
        <v>-4.5</v>
      </c>
      <c r="K164" s="5">
        <f t="shared" si="26"/>
        <v>8</v>
      </c>
      <c r="L164" s="5">
        <f t="shared" si="27"/>
        <v>-3</v>
      </c>
    </row>
    <row r="165" spans="1:12" ht="12.75">
      <c r="A165">
        <v>157</v>
      </c>
      <c r="B165">
        <f>IF(Input!B162="","",Input!B162)</f>
      </c>
      <c r="C165" s="6">
        <f>IF(Input!C162="","",Input!C162)</f>
      </c>
      <c r="D165" s="5">
        <f t="shared" si="28"/>
        <v>288.60000705718994</v>
      </c>
      <c r="E165" s="5">
        <f t="shared" si="29"/>
        <v>-736.2500074863434</v>
      </c>
      <c r="F165" s="5" t="e">
        <f t="shared" si="31"/>
        <v>#VALUE!</v>
      </c>
      <c r="G165" s="5" t="e">
        <f t="shared" si="32"/>
        <v>#VALUE!</v>
      </c>
      <c r="H165" s="5" t="e">
        <f t="shared" si="33"/>
        <v>#VALUE!</v>
      </c>
      <c r="I165" s="5">
        <f t="shared" si="24"/>
        <v>4.5</v>
      </c>
      <c r="J165" s="5">
        <f t="shared" si="25"/>
        <v>-4.5</v>
      </c>
      <c r="K165" s="5">
        <f t="shared" si="26"/>
        <v>8</v>
      </c>
      <c r="L165" s="5">
        <f t="shared" si="27"/>
        <v>-3</v>
      </c>
    </row>
    <row r="166" spans="1:12" ht="12.75">
      <c r="A166">
        <v>158</v>
      </c>
      <c r="B166">
        <f>IF(Input!B163="","",Input!B163)</f>
      </c>
      <c r="C166" s="6">
        <f>IF(Input!C163="","",Input!C163)</f>
      </c>
      <c r="D166" s="5">
        <f t="shared" si="28"/>
        <v>290.55000710487366</v>
      </c>
      <c r="E166" s="5">
        <f t="shared" si="29"/>
        <v>-741.2000075340271</v>
      </c>
      <c r="F166" s="5" t="e">
        <f t="shared" si="31"/>
        <v>#VALUE!</v>
      </c>
      <c r="G166" s="5" t="e">
        <f t="shared" si="32"/>
        <v>#VALUE!</v>
      </c>
      <c r="H166" s="5" t="e">
        <f t="shared" si="33"/>
        <v>#VALUE!</v>
      </c>
      <c r="I166" s="5">
        <f t="shared" si="24"/>
        <v>4.5</v>
      </c>
      <c r="J166" s="5">
        <f t="shared" si="25"/>
        <v>-4.5</v>
      </c>
      <c r="K166" s="5">
        <f t="shared" si="26"/>
        <v>8</v>
      </c>
      <c r="L166" s="5">
        <f t="shared" si="27"/>
        <v>-3</v>
      </c>
    </row>
    <row r="167" spans="1:12" ht="12.75">
      <c r="A167">
        <v>159</v>
      </c>
      <c r="B167">
        <f>IF(Input!B164="","",Input!B164)</f>
      </c>
      <c r="C167" s="6">
        <f>IF(Input!C164="","",Input!C164)</f>
      </c>
      <c r="D167" s="5">
        <f t="shared" si="28"/>
        <v>292.5000071525574</v>
      </c>
      <c r="E167" s="5">
        <f t="shared" si="29"/>
        <v>-746.1500075817108</v>
      </c>
      <c r="F167" s="5" t="e">
        <f t="shared" si="31"/>
        <v>#VALUE!</v>
      </c>
      <c r="G167" s="5" t="e">
        <f t="shared" si="32"/>
        <v>#VALUE!</v>
      </c>
      <c r="H167" s="5" t="e">
        <f t="shared" si="33"/>
        <v>#VALUE!</v>
      </c>
      <c r="I167" s="5">
        <f t="shared" si="24"/>
        <v>4.5</v>
      </c>
      <c r="J167" s="5">
        <f t="shared" si="25"/>
        <v>-4.5</v>
      </c>
      <c r="K167" s="5">
        <f t="shared" si="26"/>
        <v>8</v>
      </c>
      <c r="L167" s="5">
        <f t="shared" si="27"/>
        <v>-3</v>
      </c>
    </row>
    <row r="168" spans="1:12" ht="12.75">
      <c r="A168">
        <v>160</v>
      </c>
      <c r="B168">
        <f>IF(Input!B165="","",Input!B165)</f>
      </c>
      <c r="C168" s="6">
        <f>IF(Input!C165="","",Input!C165)</f>
      </c>
      <c r="D168" s="5">
        <f t="shared" si="28"/>
        <v>294.4500072002411</v>
      </c>
      <c r="E168" s="5">
        <f t="shared" si="29"/>
        <v>-751.1000076293946</v>
      </c>
      <c r="F168" s="5" t="e">
        <f t="shared" si="31"/>
        <v>#VALUE!</v>
      </c>
      <c r="G168" s="5" t="e">
        <f t="shared" si="32"/>
        <v>#VALUE!</v>
      </c>
      <c r="H168" s="5" t="e">
        <f t="shared" si="33"/>
        <v>#VALUE!</v>
      </c>
      <c r="I168" s="5">
        <f t="shared" si="24"/>
        <v>4.5</v>
      </c>
      <c r="J168" s="5">
        <f t="shared" si="25"/>
        <v>-4.5</v>
      </c>
      <c r="K168" s="5">
        <f t="shared" si="26"/>
        <v>8</v>
      </c>
      <c r="L168" s="5">
        <f t="shared" si="27"/>
        <v>-3</v>
      </c>
    </row>
    <row r="169" spans="1:12" ht="12.75">
      <c r="A169">
        <v>161</v>
      </c>
      <c r="B169">
        <f>IF(Input!B166="","",Input!B166)</f>
      </c>
      <c r="C169" s="6">
        <f>IF(Input!C166="","",Input!C166)</f>
      </c>
      <c r="D169" s="5">
        <f t="shared" si="28"/>
        <v>296.4000072479248</v>
      </c>
      <c r="E169" s="5">
        <f t="shared" si="29"/>
        <v>-756.0500076770783</v>
      </c>
      <c r="F169" s="5" t="e">
        <f t="shared" si="31"/>
        <v>#VALUE!</v>
      </c>
      <c r="G169" s="5" t="e">
        <f t="shared" si="32"/>
        <v>#VALUE!</v>
      </c>
      <c r="H169" s="5" t="e">
        <f t="shared" si="33"/>
        <v>#VALUE!</v>
      </c>
      <c r="I169" s="5">
        <f t="shared" si="24"/>
        <v>4.5</v>
      </c>
      <c r="J169" s="5">
        <f t="shared" si="25"/>
        <v>-4.5</v>
      </c>
      <c r="K169" s="5">
        <f t="shared" si="26"/>
        <v>8</v>
      </c>
      <c r="L169" s="5">
        <f t="shared" si="27"/>
        <v>-3</v>
      </c>
    </row>
    <row r="170" spans="1:12" ht="12.75">
      <c r="A170">
        <v>162</v>
      </c>
      <c r="B170">
        <f>IF(Input!B167="","",Input!B167)</f>
      </c>
      <c r="C170" s="6">
        <f>IF(Input!C167="","",Input!C167)</f>
      </c>
      <c r="D170" s="5">
        <f t="shared" si="28"/>
        <v>298.3500072956085</v>
      </c>
      <c r="E170" s="5">
        <f t="shared" si="29"/>
        <v>-761.000007724762</v>
      </c>
      <c r="F170" s="5" t="e">
        <f t="shared" si="31"/>
        <v>#VALUE!</v>
      </c>
      <c r="G170" s="5" t="e">
        <f t="shared" si="32"/>
        <v>#VALUE!</v>
      </c>
      <c r="H170" s="5" t="e">
        <f aca="true" t="shared" si="34" ref="H170:H185">IF(OR(D170&gt;$H$2,E170&lt;$I$2,F170&gt;$H$4,G170&lt;$I$4),1,0)</f>
        <v>#VALUE!</v>
      </c>
      <c r="I170" s="5">
        <f t="shared" si="24"/>
        <v>4.5</v>
      </c>
      <c r="J170" s="5">
        <f t="shared" si="25"/>
        <v>-4.5</v>
      </c>
      <c r="K170" s="5">
        <f t="shared" si="26"/>
        <v>8</v>
      </c>
      <c r="L170" s="5">
        <f t="shared" si="27"/>
        <v>-3</v>
      </c>
    </row>
    <row r="171" spans="1:12" ht="12.75">
      <c r="A171">
        <v>163</v>
      </c>
      <c r="B171">
        <f>IF(Input!B168="","",Input!B168)</f>
      </c>
      <c r="C171" s="6">
        <f>IF(Input!C168="","",Input!C168)</f>
      </c>
      <c r="D171" s="5">
        <f t="shared" si="28"/>
        <v>300.30000734329224</v>
      </c>
      <c r="E171" s="5">
        <f t="shared" si="29"/>
        <v>-765.9500077724457</v>
      </c>
      <c r="F171" s="5" t="e">
        <f t="shared" si="31"/>
        <v>#VALUE!</v>
      </c>
      <c r="G171" s="5" t="e">
        <f t="shared" si="32"/>
        <v>#VALUE!</v>
      </c>
      <c r="H171" s="5" t="e">
        <f t="shared" si="34"/>
        <v>#VALUE!</v>
      </c>
      <c r="I171" s="5">
        <f t="shared" si="24"/>
        <v>4.5</v>
      </c>
      <c r="J171" s="5">
        <f t="shared" si="25"/>
        <v>-4.5</v>
      </c>
      <c r="K171" s="5">
        <f t="shared" si="26"/>
        <v>8</v>
      </c>
      <c r="L171" s="5">
        <f t="shared" si="27"/>
        <v>-3</v>
      </c>
    </row>
    <row r="172" spans="1:12" ht="12.75">
      <c r="A172">
        <v>164</v>
      </c>
      <c r="B172">
        <f>IF(Input!B169="","",Input!B169)</f>
      </c>
      <c r="C172" s="6">
        <f>IF(Input!C169="","",Input!C169)</f>
      </c>
      <c r="D172" s="5">
        <f t="shared" si="28"/>
        <v>302.25000739097595</v>
      </c>
      <c r="E172" s="5">
        <f t="shared" si="29"/>
        <v>-770.9000078201294</v>
      </c>
      <c r="F172" s="5" t="e">
        <f t="shared" si="31"/>
        <v>#VALUE!</v>
      </c>
      <c r="G172" s="5" t="e">
        <f t="shared" si="32"/>
        <v>#VALUE!</v>
      </c>
      <c r="H172" s="5" t="e">
        <f t="shared" si="34"/>
        <v>#VALUE!</v>
      </c>
      <c r="I172" s="5">
        <f t="shared" si="24"/>
        <v>4.5</v>
      </c>
      <c r="J172" s="5">
        <f t="shared" si="25"/>
        <v>-4.5</v>
      </c>
      <c r="K172" s="5">
        <f t="shared" si="26"/>
        <v>8</v>
      </c>
      <c r="L172" s="5">
        <f t="shared" si="27"/>
        <v>-3</v>
      </c>
    </row>
    <row r="173" spans="1:12" ht="12.75">
      <c r="A173">
        <v>165</v>
      </c>
      <c r="B173">
        <f>IF(Input!B170="","",Input!B170)</f>
      </c>
      <c r="C173" s="6">
        <f>IF(Input!C170="","",Input!C170)</f>
      </c>
      <c r="D173" s="5">
        <f t="shared" si="28"/>
        <v>304.20000743865967</v>
      </c>
      <c r="E173" s="5">
        <f t="shared" si="29"/>
        <v>-775.8500078678131</v>
      </c>
      <c r="F173" s="5" t="e">
        <f t="shared" si="31"/>
        <v>#VALUE!</v>
      </c>
      <c r="G173" s="5" t="e">
        <f t="shared" si="32"/>
        <v>#VALUE!</v>
      </c>
      <c r="H173" s="5" t="e">
        <f t="shared" si="34"/>
        <v>#VALUE!</v>
      </c>
      <c r="I173" s="5">
        <f t="shared" si="24"/>
        <v>4.5</v>
      </c>
      <c r="J173" s="5">
        <f t="shared" si="25"/>
        <v>-4.5</v>
      </c>
      <c r="K173" s="5">
        <f t="shared" si="26"/>
        <v>8</v>
      </c>
      <c r="L173" s="5">
        <f t="shared" si="27"/>
        <v>-3</v>
      </c>
    </row>
    <row r="174" spans="1:12" ht="12.75">
      <c r="A174">
        <v>166</v>
      </c>
      <c r="B174">
        <f>IF(Input!B171="","",Input!B171)</f>
      </c>
      <c r="C174" s="6">
        <f>IF(Input!C171="","",Input!C171)</f>
      </c>
      <c r="D174" s="5">
        <f t="shared" si="28"/>
        <v>306.1500074863434</v>
      </c>
      <c r="E174" s="5">
        <f t="shared" si="29"/>
        <v>-780.8000079154968</v>
      </c>
      <c r="F174" s="5" t="e">
        <f t="shared" si="31"/>
        <v>#VALUE!</v>
      </c>
      <c r="G174" s="5" t="e">
        <f t="shared" si="32"/>
        <v>#VALUE!</v>
      </c>
      <c r="H174" s="5" t="e">
        <f t="shared" si="34"/>
        <v>#VALUE!</v>
      </c>
      <c r="I174" s="5">
        <f t="shared" si="24"/>
        <v>4.5</v>
      </c>
      <c r="J174" s="5">
        <f t="shared" si="25"/>
        <v>-4.5</v>
      </c>
      <c r="K174" s="5">
        <f t="shared" si="26"/>
        <v>8</v>
      </c>
      <c r="L174" s="5">
        <f t="shared" si="27"/>
        <v>-3</v>
      </c>
    </row>
    <row r="175" spans="1:12" ht="12.75">
      <c r="A175">
        <v>167</v>
      </c>
      <c r="B175">
        <f>IF(Input!B172="","",Input!B172)</f>
      </c>
      <c r="C175" s="6">
        <f>IF(Input!C172="","",Input!C172)</f>
      </c>
      <c r="D175" s="5">
        <f t="shared" si="28"/>
        <v>308.1000075340271</v>
      </c>
      <c r="E175" s="5">
        <f t="shared" si="29"/>
        <v>-785.7500079631806</v>
      </c>
      <c r="F175" s="5" t="e">
        <f t="shared" si="31"/>
        <v>#VALUE!</v>
      </c>
      <c r="G175" s="5" t="e">
        <f t="shared" si="32"/>
        <v>#VALUE!</v>
      </c>
      <c r="H175" s="5" t="e">
        <f t="shared" si="34"/>
        <v>#VALUE!</v>
      </c>
      <c r="I175" s="5">
        <f t="shared" si="24"/>
        <v>4.5</v>
      </c>
      <c r="J175" s="5">
        <f t="shared" si="25"/>
        <v>-4.5</v>
      </c>
      <c r="K175" s="5">
        <f t="shared" si="26"/>
        <v>8</v>
      </c>
      <c r="L175" s="5">
        <f t="shared" si="27"/>
        <v>-3</v>
      </c>
    </row>
    <row r="176" spans="1:12" ht="12.75">
      <c r="A176">
        <v>168</v>
      </c>
      <c r="B176">
        <f>IF(Input!B173="","",Input!B173)</f>
      </c>
      <c r="C176" s="6">
        <f>IF(Input!C173="","",Input!C173)</f>
      </c>
      <c r="D176" s="5">
        <f t="shared" si="28"/>
        <v>310.0500075817108</v>
      </c>
      <c r="E176" s="5">
        <f t="shared" si="29"/>
        <v>-790.7000080108643</v>
      </c>
      <c r="F176" s="5" t="e">
        <f t="shared" si="31"/>
        <v>#VALUE!</v>
      </c>
      <c r="G176" s="5" t="e">
        <f t="shared" si="32"/>
        <v>#VALUE!</v>
      </c>
      <c r="H176" s="5" t="e">
        <f t="shared" si="34"/>
        <v>#VALUE!</v>
      </c>
      <c r="I176" s="5">
        <f t="shared" si="24"/>
        <v>4.5</v>
      </c>
      <c r="J176" s="5">
        <f t="shared" si="25"/>
        <v>-4.5</v>
      </c>
      <c r="K176" s="5">
        <f t="shared" si="26"/>
        <v>8</v>
      </c>
      <c r="L176" s="5">
        <f t="shared" si="27"/>
        <v>-3</v>
      </c>
    </row>
    <row r="177" spans="1:12" ht="12.75">
      <c r="A177">
        <v>169</v>
      </c>
      <c r="B177">
        <f>IF(Input!B174="","",Input!B174)</f>
      </c>
      <c r="C177" s="6">
        <f>IF(Input!C174="","",Input!C174)</f>
      </c>
      <c r="D177" s="5">
        <f t="shared" si="28"/>
        <v>312.00000762939453</v>
      </c>
      <c r="E177" s="5">
        <f t="shared" si="29"/>
        <v>-795.650008058548</v>
      </c>
      <c r="F177" s="5" t="e">
        <f t="shared" si="31"/>
        <v>#VALUE!</v>
      </c>
      <c r="G177" s="5" t="e">
        <f t="shared" si="32"/>
        <v>#VALUE!</v>
      </c>
      <c r="H177" s="5" t="e">
        <f t="shared" si="34"/>
        <v>#VALUE!</v>
      </c>
      <c r="I177" s="5">
        <f t="shared" si="24"/>
        <v>4.5</v>
      </c>
      <c r="J177" s="5">
        <f t="shared" si="25"/>
        <v>-4.5</v>
      </c>
      <c r="K177" s="5">
        <f t="shared" si="26"/>
        <v>8</v>
      </c>
      <c r="L177" s="5">
        <f t="shared" si="27"/>
        <v>-3</v>
      </c>
    </row>
    <row r="178" spans="1:12" ht="12.75">
      <c r="A178">
        <v>170</v>
      </c>
      <c r="B178">
        <f>IF(Input!B175="","",Input!B175)</f>
      </c>
      <c r="C178" s="6">
        <f>IF(Input!C175="","",Input!C175)</f>
      </c>
      <c r="D178" s="5">
        <f t="shared" si="28"/>
        <v>313.95000767707825</v>
      </c>
      <c r="E178" s="5">
        <f t="shared" si="29"/>
        <v>-800.6000081062317</v>
      </c>
      <c r="F178" s="5" t="e">
        <f t="shared" si="31"/>
        <v>#VALUE!</v>
      </c>
      <c r="G178" s="5" t="e">
        <f t="shared" si="32"/>
        <v>#VALUE!</v>
      </c>
      <c r="H178" s="5" t="e">
        <f t="shared" si="34"/>
        <v>#VALUE!</v>
      </c>
      <c r="I178" s="5">
        <f t="shared" si="24"/>
        <v>4.5</v>
      </c>
      <c r="J178" s="5">
        <f t="shared" si="25"/>
        <v>-4.5</v>
      </c>
      <c r="K178" s="5">
        <f t="shared" si="26"/>
        <v>8</v>
      </c>
      <c r="L178" s="5">
        <f t="shared" si="27"/>
        <v>-3</v>
      </c>
    </row>
    <row r="179" spans="1:12" ht="12.75">
      <c r="A179">
        <v>171</v>
      </c>
      <c r="B179">
        <f>IF(Input!B176="","",Input!B176)</f>
      </c>
      <c r="C179" s="6">
        <f>IF(Input!C176="","",Input!C176)</f>
      </c>
      <c r="D179" s="5">
        <f t="shared" si="28"/>
        <v>315.90000772476196</v>
      </c>
      <c r="E179" s="5">
        <f t="shared" si="29"/>
        <v>-805.5500081539154</v>
      </c>
      <c r="F179" s="5" t="e">
        <f t="shared" si="31"/>
        <v>#VALUE!</v>
      </c>
      <c r="G179" s="5" t="e">
        <f t="shared" si="32"/>
        <v>#VALUE!</v>
      </c>
      <c r="H179" s="5" t="e">
        <f t="shared" si="34"/>
        <v>#VALUE!</v>
      </c>
      <c r="I179" s="5">
        <f t="shared" si="24"/>
        <v>4.5</v>
      </c>
      <c r="J179" s="5">
        <f t="shared" si="25"/>
        <v>-4.5</v>
      </c>
      <c r="K179" s="5">
        <f t="shared" si="26"/>
        <v>8</v>
      </c>
      <c r="L179" s="5">
        <f t="shared" si="27"/>
        <v>-3</v>
      </c>
    </row>
    <row r="180" spans="1:12" ht="12.75">
      <c r="A180">
        <v>172</v>
      </c>
      <c r="B180">
        <f>IF(Input!B177="","",Input!B177)</f>
      </c>
      <c r="C180" s="6">
        <f>IF(Input!C177="","",Input!C177)</f>
      </c>
      <c r="D180" s="5">
        <f t="shared" si="28"/>
        <v>317.8500077724457</v>
      </c>
      <c r="E180" s="5">
        <f t="shared" si="29"/>
        <v>-810.5000082015991</v>
      </c>
      <c r="F180" s="5" t="e">
        <f t="shared" si="31"/>
        <v>#VALUE!</v>
      </c>
      <c r="G180" s="5" t="e">
        <f t="shared" si="32"/>
        <v>#VALUE!</v>
      </c>
      <c r="H180" s="5" t="e">
        <f t="shared" si="34"/>
        <v>#VALUE!</v>
      </c>
      <c r="I180" s="5">
        <f t="shared" si="24"/>
        <v>4.5</v>
      </c>
      <c r="J180" s="5">
        <f t="shared" si="25"/>
        <v>-4.5</v>
      </c>
      <c r="K180" s="5">
        <f t="shared" si="26"/>
        <v>8</v>
      </c>
      <c r="L180" s="5">
        <f t="shared" si="27"/>
        <v>-3</v>
      </c>
    </row>
    <row r="181" spans="1:12" ht="12.75">
      <c r="A181">
        <v>173</v>
      </c>
      <c r="B181">
        <f>IF(Input!B178="","",Input!B178)</f>
      </c>
      <c r="C181" s="6">
        <f>IF(Input!C178="","",Input!C178)</f>
      </c>
      <c r="D181" s="5">
        <f t="shared" si="28"/>
        <v>319.8000078201294</v>
      </c>
      <c r="E181" s="5">
        <f t="shared" si="29"/>
        <v>-815.4500082492829</v>
      </c>
      <c r="F181" s="5" t="e">
        <f t="shared" si="31"/>
        <v>#VALUE!</v>
      </c>
      <c r="G181" s="5" t="e">
        <f t="shared" si="32"/>
        <v>#VALUE!</v>
      </c>
      <c r="H181" s="5" t="e">
        <f t="shared" si="34"/>
        <v>#VALUE!</v>
      </c>
      <c r="I181" s="5">
        <f t="shared" si="24"/>
        <v>4.5</v>
      </c>
      <c r="J181" s="5">
        <f t="shared" si="25"/>
        <v>-4.5</v>
      </c>
      <c r="K181" s="5">
        <f t="shared" si="26"/>
        <v>8</v>
      </c>
      <c r="L181" s="5">
        <f t="shared" si="27"/>
        <v>-3</v>
      </c>
    </row>
    <row r="182" spans="1:12" ht="12.75">
      <c r="A182">
        <v>174</v>
      </c>
      <c r="B182">
        <f>IF(Input!B179="","",Input!B179)</f>
      </c>
      <c r="C182" s="6">
        <f>IF(Input!C179="","",Input!C179)</f>
      </c>
      <c r="D182" s="5">
        <f t="shared" si="28"/>
        <v>321.7500078678131</v>
      </c>
      <c r="E182" s="5">
        <f t="shared" si="29"/>
        <v>-820.4000082969666</v>
      </c>
      <c r="F182" s="5" t="e">
        <f t="shared" si="31"/>
        <v>#VALUE!</v>
      </c>
      <c r="G182" s="5" t="e">
        <f t="shared" si="32"/>
        <v>#VALUE!</v>
      </c>
      <c r="H182" s="5" t="e">
        <f t="shared" si="34"/>
        <v>#VALUE!</v>
      </c>
      <c r="I182" s="5">
        <f t="shared" si="24"/>
        <v>4.5</v>
      </c>
      <c r="J182" s="5">
        <f t="shared" si="25"/>
        <v>-4.5</v>
      </c>
      <c r="K182" s="5">
        <f t="shared" si="26"/>
        <v>8</v>
      </c>
      <c r="L182" s="5">
        <f t="shared" si="27"/>
        <v>-3</v>
      </c>
    </row>
    <row r="183" spans="1:12" ht="12.75">
      <c r="A183">
        <v>175</v>
      </c>
      <c r="B183">
        <f>IF(Input!B180="","",Input!B180)</f>
      </c>
      <c r="C183" s="6">
        <f>IF(Input!C180="","",Input!C180)</f>
      </c>
      <c r="D183" s="5">
        <f t="shared" si="28"/>
        <v>323.7000079154968</v>
      </c>
      <c r="E183" s="5">
        <f t="shared" si="29"/>
        <v>-825.3500083446503</v>
      </c>
      <c r="F183" s="5" t="e">
        <f t="shared" si="31"/>
        <v>#VALUE!</v>
      </c>
      <c r="G183" s="5" t="e">
        <f t="shared" si="32"/>
        <v>#VALUE!</v>
      </c>
      <c r="H183" s="5" t="e">
        <f t="shared" si="34"/>
        <v>#VALUE!</v>
      </c>
      <c r="I183" s="5">
        <f t="shared" si="24"/>
        <v>4.5</v>
      </c>
      <c r="J183" s="5">
        <f t="shared" si="25"/>
        <v>-4.5</v>
      </c>
      <c r="K183" s="5">
        <f t="shared" si="26"/>
        <v>8</v>
      </c>
      <c r="L183" s="5">
        <f t="shared" si="27"/>
        <v>-3</v>
      </c>
    </row>
    <row r="184" spans="1:12" ht="12.75">
      <c r="A184">
        <v>176</v>
      </c>
      <c r="B184">
        <f>IF(Input!B181="","",Input!B181)</f>
      </c>
      <c r="C184" s="6">
        <f>IF(Input!C181="","",Input!C181)</f>
      </c>
      <c r="D184" s="5">
        <f t="shared" si="28"/>
        <v>325.65000796318054</v>
      </c>
      <c r="E184" s="5">
        <f t="shared" si="29"/>
        <v>-830.300008392334</v>
      </c>
      <c r="F184" s="5" t="e">
        <f t="shared" si="31"/>
        <v>#VALUE!</v>
      </c>
      <c r="G184" s="5" t="e">
        <f t="shared" si="32"/>
        <v>#VALUE!</v>
      </c>
      <c r="H184" s="5" t="e">
        <f t="shared" si="34"/>
        <v>#VALUE!</v>
      </c>
      <c r="I184" s="5">
        <f t="shared" si="24"/>
        <v>4.5</v>
      </c>
      <c r="J184" s="5">
        <f t="shared" si="25"/>
        <v>-4.5</v>
      </c>
      <c r="K184" s="5">
        <f t="shared" si="26"/>
        <v>8</v>
      </c>
      <c r="L184" s="5">
        <f t="shared" si="27"/>
        <v>-3</v>
      </c>
    </row>
    <row r="185" spans="1:12" ht="12.75">
      <c r="A185">
        <v>177</v>
      </c>
      <c r="B185">
        <f>IF(Input!B182="","",Input!B182)</f>
      </c>
      <c r="C185" s="6">
        <f>IF(Input!C182="","",Input!C182)</f>
      </c>
      <c r="D185" s="5">
        <f t="shared" si="28"/>
        <v>327.60000801086426</v>
      </c>
      <c r="E185" s="5">
        <f t="shared" si="29"/>
        <v>-835.2500084400177</v>
      </c>
      <c r="F185" s="5" t="e">
        <f t="shared" si="31"/>
        <v>#VALUE!</v>
      </c>
      <c r="G185" s="5" t="e">
        <f t="shared" si="32"/>
        <v>#VALUE!</v>
      </c>
      <c r="H185" s="5" t="e">
        <f t="shared" si="34"/>
        <v>#VALUE!</v>
      </c>
      <c r="I185" s="5">
        <f t="shared" si="24"/>
        <v>4.5</v>
      </c>
      <c r="J185" s="5">
        <f t="shared" si="25"/>
        <v>-4.5</v>
      </c>
      <c r="K185" s="5">
        <f t="shared" si="26"/>
        <v>8</v>
      </c>
      <c r="L185" s="5">
        <f t="shared" si="27"/>
        <v>-3</v>
      </c>
    </row>
    <row r="186" spans="1:12" ht="12.75">
      <c r="A186">
        <v>178</v>
      </c>
      <c r="B186">
        <f>IF(Input!B183="","",Input!B183)</f>
      </c>
      <c r="C186" s="6">
        <f>IF(Input!C183="","",Input!C183)</f>
      </c>
      <c r="D186" s="5">
        <f t="shared" si="28"/>
        <v>329.550008058548</v>
      </c>
      <c r="E186" s="5">
        <f t="shared" si="29"/>
        <v>-840.2000084877014</v>
      </c>
      <c r="F186" s="5" t="e">
        <f t="shared" si="31"/>
        <v>#VALUE!</v>
      </c>
      <c r="G186" s="5" t="e">
        <f t="shared" si="32"/>
        <v>#VALUE!</v>
      </c>
      <c r="H186" s="5" t="e">
        <f aca="true" t="shared" si="35" ref="H186:H201">IF(OR(D186&gt;$H$2,E186&lt;$I$2,F186&gt;$H$4,G186&lt;$I$4),1,0)</f>
        <v>#VALUE!</v>
      </c>
      <c r="I186" s="5">
        <f t="shared" si="24"/>
        <v>4.5</v>
      </c>
      <c r="J186" s="5">
        <f t="shared" si="25"/>
        <v>-4.5</v>
      </c>
      <c r="K186" s="5">
        <f t="shared" si="26"/>
        <v>8</v>
      </c>
      <c r="L186" s="5">
        <f t="shared" si="27"/>
        <v>-3</v>
      </c>
    </row>
    <row r="187" spans="1:12" ht="12.75">
      <c r="A187">
        <v>179</v>
      </c>
      <c r="B187">
        <f>IF(Input!B184="","",Input!B184)</f>
      </c>
      <c r="C187" s="6">
        <f>IF(Input!C184="","",Input!C184)</f>
      </c>
      <c r="D187" s="5">
        <f t="shared" si="28"/>
        <v>331.5000081062317</v>
      </c>
      <c r="E187" s="5">
        <f t="shared" si="29"/>
        <v>-845.1500085353852</v>
      </c>
      <c r="F187" s="5" t="e">
        <f t="shared" si="31"/>
        <v>#VALUE!</v>
      </c>
      <c r="G187" s="5" t="e">
        <f t="shared" si="32"/>
        <v>#VALUE!</v>
      </c>
      <c r="H187" s="5" t="e">
        <f t="shared" si="35"/>
        <v>#VALUE!</v>
      </c>
      <c r="I187" s="5">
        <f t="shared" si="24"/>
        <v>4.5</v>
      </c>
      <c r="J187" s="5">
        <f t="shared" si="25"/>
        <v>-4.5</v>
      </c>
      <c r="K187" s="5">
        <f t="shared" si="26"/>
        <v>8</v>
      </c>
      <c r="L187" s="5">
        <f t="shared" si="27"/>
        <v>-3</v>
      </c>
    </row>
    <row r="188" spans="1:12" ht="12.75">
      <c r="A188">
        <v>180</v>
      </c>
      <c r="B188">
        <f>IF(Input!B185="","",Input!B185)</f>
      </c>
      <c r="C188" s="6">
        <f>IF(Input!C185="","",Input!C185)</f>
      </c>
      <c r="D188" s="5">
        <f t="shared" si="28"/>
        <v>333.4500081539154</v>
      </c>
      <c r="E188" s="5">
        <f t="shared" si="29"/>
        <v>-850.1000085830689</v>
      </c>
      <c r="F188" s="5" t="e">
        <f t="shared" si="31"/>
        <v>#VALUE!</v>
      </c>
      <c r="G188" s="5" t="e">
        <f t="shared" si="32"/>
        <v>#VALUE!</v>
      </c>
      <c r="H188" s="5" t="e">
        <f t="shared" si="35"/>
        <v>#VALUE!</v>
      </c>
      <c r="I188" s="5">
        <f t="shared" si="24"/>
        <v>4.5</v>
      </c>
      <c r="J188" s="5">
        <f t="shared" si="25"/>
        <v>-4.5</v>
      </c>
      <c r="K188" s="5">
        <f t="shared" si="26"/>
        <v>8</v>
      </c>
      <c r="L188" s="5">
        <f t="shared" si="27"/>
        <v>-3</v>
      </c>
    </row>
    <row r="189" spans="1:12" ht="12.75">
      <c r="A189">
        <v>181</v>
      </c>
      <c r="B189">
        <f>IF(Input!B186="","",Input!B186)</f>
      </c>
      <c r="C189" s="6">
        <f>IF(Input!C186="","",Input!C186)</f>
      </c>
      <c r="D189" s="5">
        <f t="shared" si="28"/>
        <v>335.4000082015991</v>
      </c>
      <c r="E189" s="5">
        <f t="shared" si="29"/>
        <v>-855.0500086307526</v>
      </c>
      <c r="F189" s="5" t="e">
        <f t="shared" si="31"/>
        <v>#VALUE!</v>
      </c>
      <c r="G189" s="5" t="e">
        <f t="shared" si="32"/>
        <v>#VALUE!</v>
      </c>
      <c r="H189" s="5" t="e">
        <f t="shared" si="35"/>
        <v>#VALUE!</v>
      </c>
      <c r="I189" s="5">
        <f t="shared" si="24"/>
        <v>4.5</v>
      </c>
      <c r="J189" s="5">
        <f t="shared" si="25"/>
        <v>-4.5</v>
      </c>
      <c r="K189" s="5">
        <f t="shared" si="26"/>
        <v>8</v>
      </c>
      <c r="L189" s="5">
        <f t="shared" si="27"/>
        <v>-3</v>
      </c>
    </row>
    <row r="190" spans="1:12" ht="12.75">
      <c r="A190">
        <v>182</v>
      </c>
      <c r="B190">
        <f>IF(Input!B187="","",Input!B187)</f>
      </c>
      <c r="C190" s="6">
        <f>IF(Input!C187="","",Input!C187)</f>
      </c>
      <c r="D190" s="5">
        <f t="shared" si="28"/>
        <v>337.35000824928284</v>
      </c>
      <c r="E190" s="5">
        <f t="shared" si="29"/>
        <v>-860.0000086784363</v>
      </c>
      <c r="F190" s="5" t="e">
        <f t="shared" si="31"/>
        <v>#VALUE!</v>
      </c>
      <c r="G190" s="5" t="e">
        <f t="shared" si="32"/>
        <v>#VALUE!</v>
      </c>
      <c r="H190" s="5" t="e">
        <f t="shared" si="35"/>
        <v>#VALUE!</v>
      </c>
      <c r="I190" s="5">
        <f t="shared" si="24"/>
        <v>4.5</v>
      </c>
      <c r="J190" s="5">
        <f t="shared" si="25"/>
        <v>-4.5</v>
      </c>
      <c r="K190" s="5">
        <f t="shared" si="26"/>
        <v>8</v>
      </c>
      <c r="L190" s="5">
        <f t="shared" si="27"/>
        <v>-3</v>
      </c>
    </row>
    <row r="191" spans="1:12" ht="12.75">
      <c r="A191">
        <v>183</v>
      </c>
      <c r="B191">
        <f>IF(Input!B188="","",Input!B188)</f>
      </c>
      <c r="C191" s="6">
        <f>IF(Input!C188="","",Input!C188)</f>
      </c>
      <c r="D191" s="5">
        <f t="shared" si="28"/>
        <v>339.30000829696655</v>
      </c>
      <c r="E191" s="5">
        <f t="shared" si="29"/>
        <v>-864.95000872612</v>
      </c>
      <c r="F191" s="5" t="e">
        <f t="shared" si="31"/>
        <v>#VALUE!</v>
      </c>
      <c r="G191" s="5" t="e">
        <f t="shared" si="32"/>
        <v>#VALUE!</v>
      </c>
      <c r="H191" s="5" t="e">
        <f t="shared" si="35"/>
        <v>#VALUE!</v>
      </c>
      <c r="I191" s="5">
        <f t="shared" si="24"/>
        <v>4.5</v>
      </c>
      <c r="J191" s="5">
        <f t="shared" si="25"/>
        <v>-4.5</v>
      </c>
      <c r="K191" s="5">
        <f t="shared" si="26"/>
        <v>8</v>
      </c>
      <c r="L191" s="5">
        <f t="shared" si="27"/>
        <v>-3</v>
      </c>
    </row>
    <row r="192" spans="1:12" ht="12.75">
      <c r="A192">
        <v>184</v>
      </c>
      <c r="B192">
        <f>IF(Input!B189="","",Input!B189)</f>
      </c>
      <c r="C192" s="6">
        <f>IF(Input!C189="","",Input!C189)</f>
      </c>
      <c r="D192" s="5">
        <f t="shared" si="28"/>
        <v>341.25000834465027</v>
      </c>
      <c r="E192" s="5">
        <f t="shared" si="29"/>
        <v>-869.9000087738037</v>
      </c>
      <c r="F192" s="5" t="e">
        <f t="shared" si="31"/>
        <v>#VALUE!</v>
      </c>
      <c r="G192" s="5" t="e">
        <f t="shared" si="32"/>
        <v>#VALUE!</v>
      </c>
      <c r="H192" s="5" t="e">
        <f t="shared" si="35"/>
        <v>#VALUE!</v>
      </c>
      <c r="I192" s="5">
        <f t="shared" si="24"/>
        <v>4.5</v>
      </c>
      <c r="J192" s="5">
        <f t="shared" si="25"/>
        <v>-4.5</v>
      </c>
      <c r="K192" s="5">
        <f t="shared" si="26"/>
        <v>8</v>
      </c>
      <c r="L192" s="5">
        <f t="shared" si="27"/>
        <v>-3</v>
      </c>
    </row>
    <row r="193" spans="1:12" ht="12.75">
      <c r="A193">
        <v>185</v>
      </c>
      <c r="B193">
        <f>IF(Input!B190="","",Input!B190)</f>
      </c>
      <c r="C193" s="6">
        <f>IF(Input!C190="","",Input!C190)</f>
      </c>
      <c r="D193" s="5">
        <f t="shared" si="28"/>
        <v>343.200008392334</v>
      </c>
      <c r="E193" s="5">
        <f t="shared" si="29"/>
        <v>-874.8500088214874</v>
      </c>
      <c r="F193" s="5" t="e">
        <f t="shared" si="31"/>
        <v>#VALUE!</v>
      </c>
      <c r="G193" s="5" t="e">
        <f t="shared" si="32"/>
        <v>#VALUE!</v>
      </c>
      <c r="H193" s="5" t="e">
        <f t="shared" si="35"/>
        <v>#VALUE!</v>
      </c>
      <c r="I193" s="5">
        <f t="shared" si="24"/>
        <v>4.5</v>
      </c>
      <c r="J193" s="5">
        <f t="shared" si="25"/>
        <v>-4.5</v>
      </c>
      <c r="K193" s="5">
        <f t="shared" si="26"/>
        <v>8</v>
      </c>
      <c r="L193" s="5">
        <f t="shared" si="27"/>
        <v>-3</v>
      </c>
    </row>
    <row r="194" spans="1:12" ht="12.75">
      <c r="A194">
        <v>186</v>
      </c>
      <c r="B194">
        <f>IF(Input!B191="","",Input!B191)</f>
      </c>
      <c r="C194" s="6">
        <f>IF(Input!C191="","",Input!C191)</f>
      </c>
      <c r="D194" s="5">
        <f t="shared" si="28"/>
        <v>345.1500084400177</v>
      </c>
      <c r="E194" s="5">
        <f t="shared" si="29"/>
        <v>-879.8000088691712</v>
      </c>
      <c r="F194" s="5" t="e">
        <f t="shared" si="31"/>
        <v>#VALUE!</v>
      </c>
      <c r="G194" s="5" t="e">
        <f t="shared" si="32"/>
        <v>#VALUE!</v>
      </c>
      <c r="H194" s="5" t="e">
        <f t="shared" si="35"/>
        <v>#VALUE!</v>
      </c>
      <c r="I194" s="5">
        <f t="shared" si="24"/>
        <v>4.5</v>
      </c>
      <c r="J194" s="5">
        <f t="shared" si="25"/>
        <v>-4.5</v>
      </c>
      <c r="K194" s="5">
        <f t="shared" si="26"/>
        <v>8</v>
      </c>
      <c r="L194" s="5">
        <f t="shared" si="27"/>
        <v>-3</v>
      </c>
    </row>
    <row r="195" spans="1:12" ht="12.75">
      <c r="A195">
        <v>187</v>
      </c>
      <c r="B195">
        <f>IF(Input!B192="","",Input!B192)</f>
      </c>
      <c r="C195" s="6">
        <f>IF(Input!C192="","",Input!C192)</f>
      </c>
      <c r="D195" s="5">
        <f t="shared" si="28"/>
        <v>347.1000084877014</v>
      </c>
      <c r="E195" s="5">
        <f t="shared" si="29"/>
        <v>-884.7500089168549</v>
      </c>
      <c r="F195" s="5" t="e">
        <f t="shared" si="31"/>
        <v>#VALUE!</v>
      </c>
      <c r="G195" s="5" t="e">
        <f t="shared" si="32"/>
        <v>#VALUE!</v>
      </c>
      <c r="H195" s="5" t="e">
        <f t="shared" si="35"/>
        <v>#VALUE!</v>
      </c>
      <c r="I195" s="5">
        <f t="shared" si="24"/>
        <v>4.5</v>
      </c>
      <c r="J195" s="5">
        <f t="shared" si="25"/>
        <v>-4.5</v>
      </c>
      <c r="K195" s="5">
        <f t="shared" si="26"/>
        <v>8</v>
      </c>
      <c r="L195" s="5">
        <f t="shared" si="27"/>
        <v>-3</v>
      </c>
    </row>
    <row r="196" spans="1:12" ht="12.75">
      <c r="A196">
        <v>188</v>
      </c>
      <c r="B196">
        <f>IF(Input!B193="","",Input!B193)</f>
      </c>
      <c r="C196" s="6">
        <f>IF(Input!C193="","",Input!C193)</f>
      </c>
      <c r="D196" s="5">
        <f t="shared" si="28"/>
        <v>349.05000853538513</v>
      </c>
      <c r="E196" s="5">
        <f t="shared" si="29"/>
        <v>-889.7000089645386</v>
      </c>
      <c r="F196" s="5" t="e">
        <f t="shared" si="31"/>
        <v>#VALUE!</v>
      </c>
      <c r="G196" s="5" t="e">
        <f t="shared" si="32"/>
        <v>#VALUE!</v>
      </c>
      <c r="H196" s="5" t="e">
        <f t="shared" si="35"/>
        <v>#VALUE!</v>
      </c>
      <c r="I196" s="5">
        <f t="shared" si="24"/>
        <v>4.5</v>
      </c>
      <c r="J196" s="5">
        <f t="shared" si="25"/>
        <v>-4.5</v>
      </c>
      <c r="K196" s="5">
        <f t="shared" si="26"/>
        <v>8</v>
      </c>
      <c r="L196" s="5">
        <f t="shared" si="27"/>
        <v>-3</v>
      </c>
    </row>
    <row r="197" spans="1:12" ht="12.75">
      <c r="A197">
        <v>189</v>
      </c>
      <c r="B197">
        <f>IF(Input!B194="","",Input!B194)</f>
      </c>
      <c r="C197" s="6">
        <f>IF(Input!C194="","",Input!C194)</f>
      </c>
      <c r="D197" s="5">
        <f t="shared" si="28"/>
        <v>351.00000858306885</v>
      </c>
      <c r="E197" s="5">
        <f t="shared" si="29"/>
        <v>-894.6500090122223</v>
      </c>
      <c r="F197" s="5" t="e">
        <f t="shared" si="31"/>
        <v>#VALUE!</v>
      </c>
      <c r="G197" s="5" t="e">
        <f t="shared" si="32"/>
        <v>#VALUE!</v>
      </c>
      <c r="H197" s="5" t="e">
        <f t="shared" si="35"/>
        <v>#VALUE!</v>
      </c>
      <c r="I197" s="5">
        <f t="shared" si="24"/>
        <v>4.5</v>
      </c>
      <c r="J197" s="5">
        <f t="shared" si="25"/>
        <v>-4.5</v>
      </c>
      <c r="K197" s="5">
        <f t="shared" si="26"/>
        <v>8</v>
      </c>
      <c r="L197" s="5">
        <f t="shared" si="27"/>
        <v>-3</v>
      </c>
    </row>
    <row r="198" spans="1:12" ht="12.75">
      <c r="A198">
        <v>190</v>
      </c>
      <c r="B198">
        <f>IF(Input!B195="","",Input!B195)</f>
      </c>
      <c r="C198" s="6">
        <f>IF(Input!C195="","",Input!C195)</f>
      </c>
      <c r="D198" s="5">
        <f t="shared" si="28"/>
        <v>352.95000863075256</v>
      </c>
      <c r="E198" s="5">
        <f t="shared" si="29"/>
        <v>-899.600009059906</v>
      </c>
      <c r="F198" s="5" t="e">
        <f t="shared" si="31"/>
        <v>#VALUE!</v>
      </c>
      <c r="G198" s="5" t="e">
        <f t="shared" si="32"/>
        <v>#VALUE!</v>
      </c>
      <c r="H198" s="5" t="e">
        <f t="shared" si="35"/>
        <v>#VALUE!</v>
      </c>
      <c r="I198" s="5">
        <f t="shared" si="24"/>
        <v>4.5</v>
      </c>
      <c r="J198" s="5">
        <f t="shared" si="25"/>
        <v>-4.5</v>
      </c>
      <c r="K198" s="5">
        <f t="shared" si="26"/>
        <v>8</v>
      </c>
      <c r="L198" s="5">
        <f t="shared" si="27"/>
        <v>-3</v>
      </c>
    </row>
    <row r="199" spans="1:12" ht="12.75">
      <c r="A199">
        <v>191</v>
      </c>
      <c r="B199">
        <f>IF(Input!B196="","",Input!B196)</f>
      </c>
      <c r="C199" s="6">
        <f>IF(Input!C196="","",Input!C196)</f>
      </c>
      <c r="D199" s="5">
        <f t="shared" si="28"/>
        <v>354.9000086784363</v>
      </c>
      <c r="E199" s="5">
        <f t="shared" si="29"/>
        <v>-904.5500091075897</v>
      </c>
      <c r="F199" s="5" t="e">
        <f t="shared" si="31"/>
        <v>#VALUE!</v>
      </c>
      <c r="G199" s="5" t="e">
        <f t="shared" si="32"/>
        <v>#VALUE!</v>
      </c>
      <c r="H199" s="5" t="e">
        <f t="shared" si="35"/>
        <v>#VALUE!</v>
      </c>
      <c r="I199" s="5">
        <f t="shared" si="24"/>
        <v>4.5</v>
      </c>
      <c r="J199" s="5">
        <f t="shared" si="25"/>
        <v>-4.5</v>
      </c>
      <c r="K199" s="5">
        <f t="shared" si="26"/>
        <v>8</v>
      </c>
      <c r="L199" s="5">
        <f t="shared" si="27"/>
        <v>-3</v>
      </c>
    </row>
    <row r="200" spans="1:12" ht="12.75">
      <c r="A200">
        <v>192</v>
      </c>
      <c r="B200">
        <f>IF(Input!B197="","",Input!B197)</f>
      </c>
      <c r="C200" s="6">
        <f>IF(Input!C197="","",Input!C197)</f>
      </c>
      <c r="D200" s="5">
        <f t="shared" si="28"/>
        <v>356.85000872612</v>
      </c>
      <c r="E200" s="5">
        <f t="shared" si="29"/>
        <v>-909.5000091552735</v>
      </c>
      <c r="F200" s="5" t="e">
        <f t="shared" si="31"/>
        <v>#VALUE!</v>
      </c>
      <c r="G200" s="5" t="e">
        <f t="shared" si="32"/>
        <v>#VALUE!</v>
      </c>
      <c r="H200" s="5" t="e">
        <f t="shared" si="35"/>
        <v>#VALUE!</v>
      </c>
      <c r="I200" s="5">
        <f t="shared" si="24"/>
        <v>4.5</v>
      </c>
      <c r="J200" s="5">
        <f t="shared" si="25"/>
        <v>-4.5</v>
      </c>
      <c r="K200" s="5">
        <f t="shared" si="26"/>
        <v>8</v>
      </c>
      <c r="L200" s="5">
        <f t="shared" si="27"/>
        <v>-3</v>
      </c>
    </row>
    <row r="201" spans="1:12" ht="12.75">
      <c r="A201">
        <v>193</v>
      </c>
      <c r="B201">
        <f>IF(Input!B198="","",Input!B198)</f>
      </c>
      <c r="C201" s="6">
        <f>IF(Input!C198="","",Input!C198)</f>
      </c>
      <c r="D201" s="5">
        <f t="shared" si="28"/>
        <v>358.8000087738037</v>
      </c>
      <c r="E201" s="5">
        <f t="shared" si="29"/>
        <v>-914.4500092029572</v>
      </c>
      <c r="F201" s="5" t="e">
        <f t="shared" si="31"/>
        <v>#VALUE!</v>
      </c>
      <c r="G201" s="5" t="e">
        <f t="shared" si="32"/>
        <v>#VALUE!</v>
      </c>
      <c r="H201" s="5" t="e">
        <f t="shared" si="35"/>
        <v>#VALUE!</v>
      </c>
      <c r="I201" s="5">
        <f aca="true" t="shared" si="36" ref="I201:I264">$H$2</f>
        <v>4.5</v>
      </c>
      <c r="J201" s="5">
        <f aca="true" t="shared" si="37" ref="J201:J264">$I$2</f>
        <v>-4.5</v>
      </c>
      <c r="K201" s="5">
        <f aca="true" t="shared" si="38" ref="K201:K264">$H$4</f>
        <v>8</v>
      </c>
      <c r="L201" s="5">
        <f aca="true" t="shared" si="39" ref="L201:L264">$I$4</f>
        <v>-3</v>
      </c>
    </row>
    <row r="202" spans="1:12" ht="12.75">
      <c r="A202">
        <v>194</v>
      </c>
      <c r="B202">
        <f>IF(Input!B199="","",Input!B199)</f>
      </c>
      <c r="C202" s="6">
        <f>IF(Input!C199="","",Input!C199)</f>
      </c>
      <c r="D202" s="5">
        <f aca="true" t="shared" si="40" ref="D202:D265">MAX(0,D201+MIN($J$4,B202)-$F$2)</f>
        <v>360.7500088214874</v>
      </c>
      <c r="E202" s="5">
        <f aca="true" t="shared" si="41" ref="E202:E265">MIN(0,MAX(B202,$K$4)+E201-$G$2)</f>
        <v>-919.4000092506409</v>
      </c>
      <c r="F202" s="5" t="e">
        <f t="shared" si="31"/>
        <v>#VALUE!</v>
      </c>
      <c r="G202" s="5" t="e">
        <f t="shared" si="32"/>
        <v>#VALUE!</v>
      </c>
      <c r="H202" s="5" t="e">
        <f aca="true" t="shared" si="42" ref="H202:H217">IF(OR(D202&gt;$H$2,E202&lt;$I$2,F202&gt;$H$4,G202&lt;$I$4),1,0)</f>
        <v>#VALUE!</v>
      </c>
      <c r="I202" s="5">
        <f t="shared" si="36"/>
        <v>4.5</v>
      </c>
      <c r="J202" s="5">
        <f t="shared" si="37"/>
        <v>-4.5</v>
      </c>
      <c r="K202" s="5">
        <f t="shared" si="38"/>
        <v>8</v>
      </c>
      <c r="L202" s="5">
        <f t="shared" si="39"/>
        <v>-3</v>
      </c>
    </row>
    <row r="203" spans="1:12" ht="12.75">
      <c r="A203">
        <v>195</v>
      </c>
      <c r="B203">
        <f>IF(Input!B200="","",Input!B200)</f>
      </c>
      <c r="C203" s="6">
        <f>IF(Input!C200="","",Input!C200)</f>
      </c>
      <c r="D203" s="5">
        <f t="shared" si="40"/>
        <v>362.70000886917114</v>
      </c>
      <c r="E203" s="5">
        <f t="shared" si="41"/>
        <v>-924.3500092983246</v>
      </c>
      <c r="F203" s="5" t="e">
        <f t="shared" si="31"/>
        <v>#VALUE!</v>
      </c>
      <c r="G203" s="5" t="e">
        <f t="shared" si="32"/>
        <v>#VALUE!</v>
      </c>
      <c r="H203" s="5" t="e">
        <f t="shared" si="42"/>
        <v>#VALUE!</v>
      </c>
      <c r="I203" s="5">
        <f t="shared" si="36"/>
        <v>4.5</v>
      </c>
      <c r="J203" s="5">
        <f t="shared" si="37"/>
        <v>-4.5</v>
      </c>
      <c r="K203" s="5">
        <f t="shared" si="38"/>
        <v>8</v>
      </c>
      <c r="L203" s="5">
        <f t="shared" si="39"/>
        <v>-3</v>
      </c>
    </row>
    <row r="204" spans="1:12" ht="12.75">
      <c r="A204">
        <v>196</v>
      </c>
      <c r="B204">
        <f>IF(Input!B201="","",Input!B201)</f>
      </c>
      <c r="C204" s="6">
        <f>IF(Input!C201="","",Input!C201)</f>
      </c>
      <c r="D204" s="5">
        <f t="shared" si="40"/>
        <v>364.65000891685486</v>
      </c>
      <c r="E204" s="5">
        <f t="shared" si="41"/>
        <v>-929.3000093460083</v>
      </c>
      <c r="F204" s="5" t="e">
        <f aca="true" t="shared" si="43" ref="F204:F267">MAX(0,F203+C204-$F$4)</f>
        <v>#VALUE!</v>
      </c>
      <c r="G204" s="5" t="e">
        <f aca="true" t="shared" si="44" ref="G204:G267">MIN(0,G203+C204-$G$4)</f>
        <v>#VALUE!</v>
      </c>
      <c r="H204" s="5" t="e">
        <f t="shared" si="42"/>
        <v>#VALUE!</v>
      </c>
      <c r="I204" s="5">
        <f t="shared" si="36"/>
        <v>4.5</v>
      </c>
      <c r="J204" s="5">
        <f t="shared" si="37"/>
        <v>-4.5</v>
      </c>
      <c r="K204" s="5">
        <f t="shared" si="38"/>
        <v>8</v>
      </c>
      <c r="L204" s="5">
        <f t="shared" si="39"/>
        <v>-3</v>
      </c>
    </row>
    <row r="205" spans="1:12" ht="12.75">
      <c r="A205">
        <v>197</v>
      </c>
      <c r="B205">
        <f>IF(Input!B202="","",Input!B202)</f>
      </c>
      <c r="C205" s="6">
        <f>IF(Input!C202="","",Input!C202)</f>
      </c>
      <c r="D205" s="5">
        <f t="shared" si="40"/>
        <v>366.6000089645386</v>
      </c>
      <c r="E205" s="5">
        <f t="shared" si="41"/>
        <v>-934.250009393692</v>
      </c>
      <c r="F205" s="5" t="e">
        <f t="shared" si="43"/>
        <v>#VALUE!</v>
      </c>
      <c r="G205" s="5" t="e">
        <f t="shared" si="44"/>
        <v>#VALUE!</v>
      </c>
      <c r="H205" s="5" t="e">
        <f t="shared" si="42"/>
        <v>#VALUE!</v>
      </c>
      <c r="I205" s="5">
        <f t="shared" si="36"/>
        <v>4.5</v>
      </c>
      <c r="J205" s="5">
        <f t="shared" si="37"/>
        <v>-4.5</v>
      </c>
      <c r="K205" s="5">
        <f t="shared" si="38"/>
        <v>8</v>
      </c>
      <c r="L205" s="5">
        <f t="shared" si="39"/>
        <v>-3</v>
      </c>
    </row>
    <row r="206" spans="1:12" ht="12.75">
      <c r="A206">
        <v>198</v>
      </c>
      <c r="B206">
        <f>IF(Input!B203="","",Input!B203)</f>
      </c>
      <c r="C206" s="6">
        <f>IF(Input!C203="","",Input!C203)</f>
      </c>
      <c r="D206" s="5">
        <f t="shared" si="40"/>
        <v>368.5500090122223</v>
      </c>
      <c r="E206" s="5">
        <f t="shared" si="41"/>
        <v>-939.2000094413758</v>
      </c>
      <c r="F206" s="5" t="e">
        <f t="shared" si="43"/>
        <v>#VALUE!</v>
      </c>
      <c r="G206" s="5" t="e">
        <f t="shared" si="44"/>
        <v>#VALUE!</v>
      </c>
      <c r="H206" s="5" t="e">
        <f t="shared" si="42"/>
        <v>#VALUE!</v>
      </c>
      <c r="I206" s="5">
        <f t="shared" si="36"/>
        <v>4.5</v>
      </c>
      <c r="J206" s="5">
        <f t="shared" si="37"/>
        <v>-4.5</v>
      </c>
      <c r="K206" s="5">
        <f t="shared" si="38"/>
        <v>8</v>
      </c>
      <c r="L206" s="5">
        <f t="shared" si="39"/>
        <v>-3</v>
      </c>
    </row>
    <row r="207" spans="1:12" ht="12.75">
      <c r="A207">
        <v>199</v>
      </c>
      <c r="B207">
        <f>IF(Input!B204="","",Input!B204)</f>
      </c>
      <c r="C207" s="6">
        <f>IF(Input!C204="","",Input!C204)</f>
      </c>
      <c r="D207" s="5">
        <f t="shared" si="40"/>
        <v>370.500009059906</v>
      </c>
      <c r="E207" s="5">
        <f t="shared" si="41"/>
        <v>-944.1500094890595</v>
      </c>
      <c r="F207" s="5" t="e">
        <f t="shared" si="43"/>
        <v>#VALUE!</v>
      </c>
      <c r="G207" s="5" t="e">
        <f t="shared" si="44"/>
        <v>#VALUE!</v>
      </c>
      <c r="H207" s="5" t="e">
        <f t="shared" si="42"/>
        <v>#VALUE!</v>
      </c>
      <c r="I207" s="5">
        <f t="shared" si="36"/>
        <v>4.5</v>
      </c>
      <c r="J207" s="5">
        <f t="shared" si="37"/>
        <v>-4.5</v>
      </c>
      <c r="K207" s="5">
        <f t="shared" si="38"/>
        <v>8</v>
      </c>
      <c r="L207" s="5">
        <f t="shared" si="39"/>
        <v>-3</v>
      </c>
    </row>
    <row r="208" spans="1:12" ht="12.75">
      <c r="A208">
        <v>200</v>
      </c>
      <c r="B208">
        <f>IF(Input!B205="","",Input!B205)</f>
      </c>
      <c r="C208" s="6">
        <f>IF(Input!C205="","",Input!C205)</f>
      </c>
      <c r="D208" s="5">
        <f t="shared" si="40"/>
        <v>372.4500091075897</v>
      </c>
      <c r="E208" s="5">
        <f t="shared" si="41"/>
        <v>-949.1000095367432</v>
      </c>
      <c r="F208" s="5" t="e">
        <f t="shared" si="43"/>
        <v>#VALUE!</v>
      </c>
      <c r="G208" s="5" t="e">
        <f t="shared" si="44"/>
        <v>#VALUE!</v>
      </c>
      <c r="H208" s="5" t="e">
        <f t="shared" si="42"/>
        <v>#VALUE!</v>
      </c>
      <c r="I208" s="5">
        <f t="shared" si="36"/>
        <v>4.5</v>
      </c>
      <c r="J208" s="5">
        <f t="shared" si="37"/>
        <v>-4.5</v>
      </c>
      <c r="K208" s="5">
        <f t="shared" si="38"/>
        <v>8</v>
      </c>
      <c r="L208" s="5">
        <f t="shared" si="39"/>
        <v>-3</v>
      </c>
    </row>
    <row r="209" spans="1:12" ht="12.75">
      <c r="A209">
        <v>201</v>
      </c>
      <c r="B209">
        <f>IF(Input!B206="","",Input!B206)</f>
      </c>
      <c r="C209" s="6">
        <f>IF(Input!C206="","",Input!C206)</f>
      </c>
      <c r="D209" s="5">
        <f t="shared" si="40"/>
        <v>374.40000915527344</v>
      </c>
      <c r="E209" s="5">
        <f t="shared" si="41"/>
        <v>-954.0500095844269</v>
      </c>
      <c r="F209" s="5" t="e">
        <f t="shared" si="43"/>
        <v>#VALUE!</v>
      </c>
      <c r="G209" s="5" t="e">
        <f t="shared" si="44"/>
        <v>#VALUE!</v>
      </c>
      <c r="H209" s="5" t="e">
        <f t="shared" si="42"/>
        <v>#VALUE!</v>
      </c>
      <c r="I209" s="5">
        <f t="shared" si="36"/>
        <v>4.5</v>
      </c>
      <c r="J209" s="5">
        <f t="shared" si="37"/>
        <v>-4.5</v>
      </c>
      <c r="K209" s="5">
        <f t="shared" si="38"/>
        <v>8</v>
      </c>
      <c r="L209" s="5">
        <f t="shared" si="39"/>
        <v>-3</v>
      </c>
    </row>
    <row r="210" spans="1:12" ht="12.75">
      <c r="A210">
        <v>202</v>
      </c>
      <c r="B210">
        <f>IF(Input!B207="","",Input!B207)</f>
      </c>
      <c r="C210" s="6">
        <f>IF(Input!C207="","",Input!C207)</f>
      </c>
      <c r="D210" s="5">
        <f t="shared" si="40"/>
        <v>376.35000920295715</v>
      </c>
      <c r="E210" s="5">
        <f t="shared" si="41"/>
        <v>-959.0000096321106</v>
      </c>
      <c r="F210" s="5" t="e">
        <f t="shared" si="43"/>
        <v>#VALUE!</v>
      </c>
      <c r="G210" s="5" t="e">
        <f t="shared" si="44"/>
        <v>#VALUE!</v>
      </c>
      <c r="H210" s="5" t="e">
        <f t="shared" si="42"/>
        <v>#VALUE!</v>
      </c>
      <c r="I210" s="5">
        <f t="shared" si="36"/>
        <v>4.5</v>
      </c>
      <c r="J210" s="5">
        <f t="shared" si="37"/>
        <v>-4.5</v>
      </c>
      <c r="K210" s="5">
        <f t="shared" si="38"/>
        <v>8</v>
      </c>
      <c r="L210" s="5">
        <f t="shared" si="39"/>
        <v>-3</v>
      </c>
    </row>
    <row r="211" spans="1:12" ht="12.75">
      <c r="A211">
        <v>203</v>
      </c>
      <c r="B211">
        <f>IF(Input!B208="","",Input!B208)</f>
      </c>
      <c r="C211" s="6">
        <f>IF(Input!C208="","",Input!C208)</f>
      </c>
      <c r="D211" s="5">
        <f t="shared" si="40"/>
        <v>378.30000925064087</v>
      </c>
      <c r="E211" s="5">
        <f t="shared" si="41"/>
        <v>-963.9500096797943</v>
      </c>
      <c r="F211" s="5" t="e">
        <f t="shared" si="43"/>
        <v>#VALUE!</v>
      </c>
      <c r="G211" s="5" t="e">
        <f t="shared" si="44"/>
        <v>#VALUE!</v>
      </c>
      <c r="H211" s="5" t="e">
        <f t="shared" si="42"/>
        <v>#VALUE!</v>
      </c>
      <c r="I211" s="5">
        <f t="shared" si="36"/>
        <v>4.5</v>
      </c>
      <c r="J211" s="5">
        <f t="shared" si="37"/>
        <v>-4.5</v>
      </c>
      <c r="K211" s="5">
        <f t="shared" si="38"/>
        <v>8</v>
      </c>
      <c r="L211" s="5">
        <f t="shared" si="39"/>
        <v>-3</v>
      </c>
    </row>
    <row r="212" spans="1:12" ht="12.75">
      <c r="A212">
        <v>204</v>
      </c>
      <c r="B212">
        <f>IF(Input!B209="","",Input!B209)</f>
      </c>
      <c r="C212" s="6">
        <f>IF(Input!C209="","",Input!C209)</f>
      </c>
      <c r="D212" s="5">
        <f t="shared" si="40"/>
        <v>380.2500092983246</v>
      </c>
      <c r="E212" s="5">
        <f t="shared" si="41"/>
        <v>-968.900009727478</v>
      </c>
      <c r="F212" s="5" t="e">
        <f t="shared" si="43"/>
        <v>#VALUE!</v>
      </c>
      <c r="G212" s="5" t="e">
        <f t="shared" si="44"/>
        <v>#VALUE!</v>
      </c>
      <c r="H212" s="5" t="e">
        <f t="shared" si="42"/>
        <v>#VALUE!</v>
      </c>
      <c r="I212" s="5">
        <f t="shared" si="36"/>
        <v>4.5</v>
      </c>
      <c r="J212" s="5">
        <f t="shared" si="37"/>
        <v>-4.5</v>
      </c>
      <c r="K212" s="5">
        <f t="shared" si="38"/>
        <v>8</v>
      </c>
      <c r="L212" s="5">
        <f t="shared" si="39"/>
        <v>-3</v>
      </c>
    </row>
    <row r="213" spans="1:12" ht="12.75">
      <c r="A213">
        <v>205</v>
      </c>
      <c r="B213">
        <f>IF(Input!B210="","",Input!B210)</f>
      </c>
      <c r="C213" s="6">
        <f>IF(Input!C210="","",Input!C210)</f>
      </c>
      <c r="D213" s="5">
        <f t="shared" si="40"/>
        <v>382.2000093460083</v>
      </c>
      <c r="E213" s="5">
        <f t="shared" si="41"/>
        <v>-973.8500097751618</v>
      </c>
      <c r="F213" s="5" t="e">
        <f t="shared" si="43"/>
        <v>#VALUE!</v>
      </c>
      <c r="G213" s="5" t="e">
        <f t="shared" si="44"/>
        <v>#VALUE!</v>
      </c>
      <c r="H213" s="5" t="e">
        <f t="shared" si="42"/>
        <v>#VALUE!</v>
      </c>
      <c r="I213" s="5">
        <f t="shared" si="36"/>
        <v>4.5</v>
      </c>
      <c r="J213" s="5">
        <f t="shared" si="37"/>
        <v>-4.5</v>
      </c>
      <c r="K213" s="5">
        <f t="shared" si="38"/>
        <v>8</v>
      </c>
      <c r="L213" s="5">
        <f t="shared" si="39"/>
        <v>-3</v>
      </c>
    </row>
    <row r="214" spans="1:12" ht="12.75">
      <c r="A214">
        <v>206</v>
      </c>
      <c r="B214">
        <f>IF(Input!B211="","",Input!B211)</f>
      </c>
      <c r="C214" s="6">
        <f>IF(Input!C211="","",Input!C211)</f>
      </c>
      <c r="D214" s="5">
        <f t="shared" si="40"/>
        <v>384.150009393692</v>
      </c>
      <c r="E214" s="5">
        <f t="shared" si="41"/>
        <v>-978.8000098228455</v>
      </c>
      <c r="F214" s="5" t="e">
        <f t="shared" si="43"/>
        <v>#VALUE!</v>
      </c>
      <c r="G214" s="5" t="e">
        <f t="shared" si="44"/>
        <v>#VALUE!</v>
      </c>
      <c r="H214" s="5" t="e">
        <f t="shared" si="42"/>
        <v>#VALUE!</v>
      </c>
      <c r="I214" s="5">
        <f t="shared" si="36"/>
        <v>4.5</v>
      </c>
      <c r="J214" s="5">
        <f t="shared" si="37"/>
        <v>-4.5</v>
      </c>
      <c r="K214" s="5">
        <f t="shared" si="38"/>
        <v>8</v>
      </c>
      <c r="L214" s="5">
        <f t="shared" si="39"/>
        <v>-3</v>
      </c>
    </row>
    <row r="215" spans="1:12" ht="12.75">
      <c r="A215">
        <v>207</v>
      </c>
      <c r="B215">
        <f>IF(Input!B212="","",Input!B212)</f>
      </c>
      <c r="C215" s="6">
        <f>IF(Input!C212="","",Input!C212)</f>
      </c>
      <c r="D215" s="5">
        <f t="shared" si="40"/>
        <v>386.10000944137573</v>
      </c>
      <c r="E215" s="5">
        <f t="shared" si="41"/>
        <v>-983.7500098705292</v>
      </c>
      <c r="F215" s="5" t="e">
        <f t="shared" si="43"/>
        <v>#VALUE!</v>
      </c>
      <c r="G215" s="5" t="e">
        <f t="shared" si="44"/>
        <v>#VALUE!</v>
      </c>
      <c r="H215" s="5" t="e">
        <f t="shared" si="42"/>
        <v>#VALUE!</v>
      </c>
      <c r="I215" s="5">
        <f t="shared" si="36"/>
        <v>4.5</v>
      </c>
      <c r="J215" s="5">
        <f t="shared" si="37"/>
        <v>-4.5</v>
      </c>
      <c r="K215" s="5">
        <f t="shared" si="38"/>
        <v>8</v>
      </c>
      <c r="L215" s="5">
        <f t="shared" si="39"/>
        <v>-3</v>
      </c>
    </row>
    <row r="216" spans="1:12" ht="12.75">
      <c r="A216">
        <v>208</v>
      </c>
      <c r="B216">
        <f>IF(Input!B213="","",Input!B213)</f>
      </c>
      <c r="C216" s="6">
        <f>IF(Input!C213="","",Input!C213)</f>
      </c>
      <c r="D216" s="5">
        <f t="shared" si="40"/>
        <v>388.05000948905945</v>
      </c>
      <c r="E216" s="5">
        <f t="shared" si="41"/>
        <v>-988.7000099182129</v>
      </c>
      <c r="F216" s="5" t="e">
        <f t="shared" si="43"/>
        <v>#VALUE!</v>
      </c>
      <c r="G216" s="5" t="e">
        <f t="shared" si="44"/>
        <v>#VALUE!</v>
      </c>
      <c r="H216" s="5" t="e">
        <f t="shared" si="42"/>
        <v>#VALUE!</v>
      </c>
      <c r="I216" s="5">
        <f t="shared" si="36"/>
        <v>4.5</v>
      </c>
      <c r="J216" s="5">
        <f t="shared" si="37"/>
        <v>-4.5</v>
      </c>
      <c r="K216" s="5">
        <f t="shared" si="38"/>
        <v>8</v>
      </c>
      <c r="L216" s="5">
        <f t="shared" si="39"/>
        <v>-3</v>
      </c>
    </row>
    <row r="217" spans="1:12" ht="12.75">
      <c r="A217">
        <v>209</v>
      </c>
      <c r="B217">
        <f>IF(Input!B214="","",Input!B214)</f>
      </c>
      <c r="C217" s="6">
        <f>IF(Input!C214="","",Input!C214)</f>
      </c>
      <c r="D217" s="5">
        <f t="shared" si="40"/>
        <v>390.00000953674316</v>
      </c>
      <c r="E217" s="5">
        <f t="shared" si="41"/>
        <v>-993.6500099658966</v>
      </c>
      <c r="F217" s="5" t="e">
        <f t="shared" si="43"/>
        <v>#VALUE!</v>
      </c>
      <c r="G217" s="5" t="e">
        <f t="shared" si="44"/>
        <v>#VALUE!</v>
      </c>
      <c r="H217" s="5" t="e">
        <f t="shared" si="42"/>
        <v>#VALUE!</v>
      </c>
      <c r="I217" s="5">
        <f t="shared" si="36"/>
        <v>4.5</v>
      </c>
      <c r="J217" s="5">
        <f t="shared" si="37"/>
        <v>-4.5</v>
      </c>
      <c r="K217" s="5">
        <f t="shared" si="38"/>
        <v>8</v>
      </c>
      <c r="L217" s="5">
        <f t="shared" si="39"/>
        <v>-3</v>
      </c>
    </row>
    <row r="218" spans="1:12" ht="12.75">
      <c r="A218">
        <v>210</v>
      </c>
      <c r="B218">
        <f>IF(Input!B215="","",Input!B215)</f>
      </c>
      <c r="C218" s="6">
        <f>IF(Input!C215="","",Input!C215)</f>
      </c>
      <c r="D218" s="5">
        <f t="shared" si="40"/>
        <v>391.9500095844269</v>
      </c>
      <c r="E218" s="5">
        <f t="shared" si="41"/>
        <v>-998.6000100135803</v>
      </c>
      <c r="F218" s="5" t="e">
        <f t="shared" si="43"/>
        <v>#VALUE!</v>
      </c>
      <c r="G218" s="5" t="e">
        <f t="shared" si="44"/>
        <v>#VALUE!</v>
      </c>
      <c r="H218" s="5" t="e">
        <f aca="true" t="shared" si="45" ref="H218:H233">IF(OR(D218&gt;$H$2,E218&lt;$I$2,F218&gt;$H$4,G218&lt;$I$4),1,0)</f>
        <v>#VALUE!</v>
      </c>
      <c r="I218" s="5">
        <f t="shared" si="36"/>
        <v>4.5</v>
      </c>
      <c r="J218" s="5">
        <f t="shared" si="37"/>
        <v>-4.5</v>
      </c>
      <c r="K218" s="5">
        <f t="shared" si="38"/>
        <v>8</v>
      </c>
      <c r="L218" s="5">
        <f t="shared" si="39"/>
        <v>-3</v>
      </c>
    </row>
    <row r="219" spans="1:12" ht="12.75">
      <c r="A219">
        <v>211</v>
      </c>
      <c r="B219">
        <f>IF(Input!B216="","",Input!B216)</f>
      </c>
      <c r="C219" s="6">
        <f>IF(Input!C216="","",Input!C216)</f>
      </c>
      <c r="D219" s="5">
        <f t="shared" si="40"/>
        <v>393.9000096321106</v>
      </c>
      <c r="E219" s="5">
        <f t="shared" si="41"/>
        <v>-1003.5500100612641</v>
      </c>
      <c r="F219" s="5" t="e">
        <f t="shared" si="43"/>
        <v>#VALUE!</v>
      </c>
      <c r="G219" s="5" t="e">
        <f t="shared" si="44"/>
        <v>#VALUE!</v>
      </c>
      <c r="H219" s="5" t="e">
        <f t="shared" si="45"/>
        <v>#VALUE!</v>
      </c>
      <c r="I219" s="5">
        <f t="shared" si="36"/>
        <v>4.5</v>
      </c>
      <c r="J219" s="5">
        <f t="shared" si="37"/>
        <v>-4.5</v>
      </c>
      <c r="K219" s="5">
        <f t="shared" si="38"/>
        <v>8</v>
      </c>
      <c r="L219" s="5">
        <f t="shared" si="39"/>
        <v>-3</v>
      </c>
    </row>
    <row r="220" spans="1:12" ht="12.75">
      <c r="A220">
        <v>212</v>
      </c>
      <c r="B220">
        <f>IF(Input!B217="","",Input!B217)</f>
      </c>
      <c r="C220" s="6">
        <f>IF(Input!C217="","",Input!C217)</f>
      </c>
      <c r="D220" s="5">
        <f t="shared" si="40"/>
        <v>395.8500096797943</v>
      </c>
      <c r="E220" s="5">
        <f t="shared" si="41"/>
        <v>-1008.5000101089478</v>
      </c>
      <c r="F220" s="5" t="e">
        <f t="shared" si="43"/>
        <v>#VALUE!</v>
      </c>
      <c r="G220" s="5" t="e">
        <f t="shared" si="44"/>
        <v>#VALUE!</v>
      </c>
      <c r="H220" s="5" t="e">
        <f t="shared" si="45"/>
        <v>#VALUE!</v>
      </c>
      <c r="I220" s="5">
        <f t="shared" si="36"/>
        <v>4.5</v>
      </c>
      <c r="J220" s="5">
        <f t="shared" si="37"/>
        <v>-4.5</v>
      </c>
      <c r="K220" s="5">
        <f t="shared" si="38"/>
        <v>8</v>
      </c>
      <c r="L220" s="5">
        <f t="shared" si="39"/>
        <v>-3</v>
      </c>
    </row>
    <row r="221" spans="1:12" ht="12.75">
      <c r="A221">
        <v>213</v>
      </c>
      <c r="B221">
        <f>IF(Input!B218="","",Input!B218)</f>
      </c>
      <c r="C221" s="6">
        <f>IF(Input!C218="","",Input!C218)</f>
      </c>
      <c r="D221" s="5">
        <f t="shared" si="40"/>
        <v>397.800009727478</v>
      </c>
      <c r="E221" s="5">
        <f t="shared" si="41"/>
        <v>-1013.4500101566315</v>
      </c>
      <c r="F221" s="5" t="e">
        <f t="shared" si="43"/>
        <v>#VALUE!</v>
      </c>
      <c r="G221" s="5" t="e">
        <f t="shared" si="44"/>
        <v>#VALUE!</v>
      </c>
      <c r="H221" s="5" t="e">
        <f t="shared" si="45"/>
        <v>#VALUE!</v>
      </c>
      <c r="I221" s="5">
        <f t="shared" si="36"/>
        <v>4.5</v>
      </c>
      <c r="J221" s="5">
        <f t="shared" si="37"/>
        <v>-4.5</v>
      </c>
      <c r="K221" s="5">
        <f t="shared" si="38"/>
        <v>8</v>
      </c>
      <c r="L221" s="5">
        <f t="shared" si="39"/>
        <v>-3</v>
      </c>
    </row>
    <row r="222" spans="1:12" ht="12.75">
      <c r="A222">
        <v>214</v>
      </c>
      <c r="B222">
        <f>IF(Input!B219="","",Input!B219)</f>
      </c>
      <c r="C222" s="6">
        <f>IF(Input!C219="","",Input!C219)</f>
      </c>
      <c r="D222" s="5">
        <f t="shared" si="40"/>
        <v>399.75000977516174</v>
      </c>
      <c r="E222" s="5">
        <f t="shared" si="41"/>
        <v>-1018.4000102043152</v>
      </c>
      <c r="F222" s="5" t="e">
        <f t="shared" si="43"/>
        <v>#VALUE!</v>
      </c>
      <c r="G222" s="5" t="e">
        <f t="shared" si="44"/>
        <v>#VALUE!</v>
      </c>
      <c r="H222" s="5" t="e">
        <f t="shared" si="45"/>
        <v>#VALUE!</v>
      </c>
      <c r="I222" s="5">
        <f t="shared" si="36"/>
        <v>4.5</v>
      </c>
      <c r="J222" s="5">
        <f t="shared" si="37"/>
        <v>-4.5</v>
      </c>
      <c r="K222" s="5">
        <f t="shared" si="38"/>
        <v>8</v>
      </c>
      <c r="L222" s="5">
        <f t="shared" si="39"/>
        <v>-3</v>
      </c>
    </row>
    <row r="223" spans="1:12" ht="12.75">
      <c r="A223">
        <v>215</v>
      </c>
      <c r="B223">
        <f>IF(Input!B220="","",Input!B220)</f>
      </c>
      <c r="C223" s="6">
        <f>IF(Input!C220="","",Input!C220)</f>
      </c>
      <c r="D223" s="5">
        <f t="shared" si="40"/>
        <v>401.70000982284546</v>
      </c>
      <c r="E223" s="5">
        <f t="shared" si="41"/>
        <v>-1023.3500102519989</v>
      </c>
      <c r="F223" s="5" t="e">
        <f t="shared" si="43"/>
        <v>#VALUE!</v>
      </c>
      <c r="G223" s="5" t="e">
        <f t="shared" si="44"/>
        <v>#VALUE!</v>
      </c>
      <c r="H223" s="5" t="e">
        <f t="shared" si="45"/>
        <v>#VALUE!</v>
      </c>
      <c r="I223" s="5">
        <f t="shared" si="36"/>
        <v>4.5</v>
      </c>
      <c r="J223" s="5">
        <f t="shared" si="37"/>
        <v>-4.5</v>
      </c>
      <c r="K223" s="5">
        <f t="shared" si="38"/>
        <v>8</v>
      </c>
      <c r="L223" s="5">
        <f t="shared" si="39"/>
        <v>-3</v>
      </c>
    </row>
    <row r="224" spans="1:12" ht="12.75">
      <c r="A224">
        <v>216</v>
      </c>
      <c r="B224">
        <f>IF(Input!B221="","",Input!B221)</f>
      </c>
      <c r="C224" s="6">
        <f>IF(Input!C221="","",Input!C221)</f>
      </c>
      <c r="D224" s="5">
        <f t="shared" si="40"/>
        <v>403.6500098705292</v>
      </c>
      <c r="E224" s="5">
        <f t="shared" si="41"/>
        <v>-1028.3000102996825</v>
      </c>
      <c r="F224" s="5" t="e">
        <f t="shared" si="43"/>
        <v>#VALUE!</v>
      </c>
      <c r="G224" s="5" t="e">
        <f t="shared" si="44"/>
        <v>#VALUE!</v>
      </c>
      <c r="H224" s="5" t="e">
        <f t="shared" si="45"/>
        <v>#VALUE!</v>
      </c>
      <c r="I224" s="5">
        <f t="shared" si="36"/>
        <v>4.5</v>
      </c>
      <c r="J224" s="5">
        <f t="shared" si="37"/>
        <v>-4.5</v>
      </c>
      <c r="K224" s="5">
        <f t="shared" si="38"/>
        <v>8</v>
      </c>
      <c r="L224" s="5">
        <f t="shared" si="39"/>
        <v>-3</v>
      </c>
    </row>
    <row r="225" spans="1:12" ht="12.75">
      <c r="A225">
        <v>217</v>
      </c>
      <c r="B225">
        <f>IF(Input!B222="","",Input!B222)</f>
      </c>
      <c r="C225" s="6">
        <f>IF(Input!C222="","",Input!C222)</f>
      </c>
      <c r="D225" s="5">
        <f t="shared" si="40"/>
        <v>405.6000099182129</v>
      </c>
      <c r="E225" s="5">
        <f t="shared" si="41"/>
        <v>-1033.2500103473662</v>
      </c>
      <c r="F225" s="5" t="e">
        <f t="shared" si="43"/>
        <v>#VALUE!</v>
      </c>
      <c r="G225" s="5" t="e">
        <f t="shared" si="44"/>
        <v>#VALUE!</v>
      </c>
      <c r="H225" s="5" t="e">
        <f t="shared" si="45"/>
        <v>#VALUE!</v>
      </c>
      <c r="I225" s="5">
        <f t="shared" si="36"/>
        <v>4.5</v>
      </c>
      <c r="J225" s="5">
        <f t="shared" si="37"/>
        <v>-4.5</v>
      </c>
      <c r="K225" s="5">
        <f t="shared" si="38"/>
        <v>8</v>
      </c>
      <c r="L225" s="5">
        <f t="shared" si="39"/>
        <v>-3</v>
      </c>
    </row>
    <row r="226" spans="1:12" ht="12.75">
      <c r="A226">
        <v>218</v>
      </c>
      <c r="B226">
        <f>IF(Input!B223="","",Input!B223)</f>
      </c>
      <c r="C226" s="6">
        <f>IF(Input!C223="","",Input!C223)</f>
      </c>
      <c r="D226" s="5">
        <f t="shared" si="40"/>
        <v>407.5500099658966</v>
      </c>
      <c r="E226" s="5">
        <f t="shared" si="41"/>
        <v>-1038.20001039505</v>
      </c>
      <c r="F226" s="5" t="e">
        <f t="shared" si="43"/>
        <v>#VALUE!</v>
      </c>
      <c r="G226" s="5" t="e">
        <f t="shared" si="44"/>
        <v>#VALUE!</v>
      </c>
      <c r="H226" s="5" t="e">
        <f t="shared" si="45"/>
        <v>#VALUE!</v>
      </c>
      <c r="I226" s="5">
        <f t="shared" si="36"/>
        <v>4.5</v>
      </c>
      <c r="J226" s="5">
        <f t="shared" si="37"/>
        <v>-4.5</v>
      </c>
      <c r="K226" s="5">
        <f t="shared" si="38"/>
        <v>8</v>
      </c>
      <c r="L226" s="5">
        <f t="shared" si="39"/>
        <v>-3</v>
      </c>
    </row>
    <row r="227" spans="1:12" ht="12.75">
      <c r="A227">
        <v>219</v>
      </c>
      <c r="B227">
        <f>IF(Input!B224="","",Input!B224)</f>
      </c>
      <c r="C227" s="6">
        <f>IF(Input!C224="","",Input!C224)</f>
      </c>
      <c r="D227" s="5">
        <f t="shared" si="40"/>
        <v>409.5000100135803</v>
      </c>
      <c r="E227" s="5">
        <f t="shared" si="41"/>
        <v>-1043.1500104427337</v>
      </c>
      <c r="F227" s="5" t="e">
        <f t="shared" si="43"/>
        <v>#VALUE!</v>
      </c>
      <c r="G227" s="5" t="e">
        <f t="shared" si="44"/>
        <v>#VALUE!</v>
      </c>
      <c r="H227" s="5" t="e">
        <f t="shared" si="45"/>
        <v>#VALUE!</v>
      </c>
      <c r="I227" s="5">
        <f t="shared" si="36"/>
        <v>4.5</v>
      </c>
      <c r="J227" s="5">
        <f t="shared" si="37"/>
        <v>-4.5</v>
      </c>
      <c r="K227" s="5">
        <f t="shared" si="38"/>
        <v>8</v>
      </c>
      <c r="L227" s="5">
        <f t="shared" si="39"/>
        <v>-3</v>
      </c>
    </row>
    <row r="228" spans="1:12" ht="12.75">
      <c r="A228">
        <v>220</v>
      </c>
      <c r="B228">
        <f>IF(Input!B225="","",Input!B225)</f>
      </c>
      <c r="C228" s="6">
        <f>IF(Input!C225="","",Input!C225)</f>
      </c>
      <c r="D228" s="5">
        <f t="shared" si="40"/>
        <v>411.45001006126404</v>
      </c>
      <c r="E228" s="5">
        <f t="shared" si="41"/>
        <v>-1048.1000104904174</v>
      </c>
      <c r="F228" s="5" t="e">
        <f t="shared" si="43"/>
        <v>#VALUE!</v>
      </c>
      <c r="G228" s="5" t="e">
        <f t="shared" si="44"/>
        <v>#VALUE!</v>
      </c>
      <c r="H228" s="5" t="e">
        <f t="shared" si="45"/>
        <v>#VALUE!</v>
      </c>
      <c r="I228" s="5">
        <f t="shared" si="36"/>
        <v>4.5</v>
      </c>
      <c r="J228" s="5">
        <f t="shared" si="37"/>
        <v>-4.5</v>
      </c>
      <c r="K228" s="5">
        <f t="shared" si="38"/>
        <v>8</v>
      </c>
      <c r="L228" s="5">
        <f t="shared" si="39"/>
        <v>-3</v>
      </c>
    </row>
    <row r="229" spans="1:12" ht="12.75">
      <c r="A229">
        <v>221</v>
      </c>
      <c r="B229">
        <f>IF(Input!B226="","",Input!B226)</f>
      </c>
      <c r="C229" s="6">
        <f>IF(Input!C226="","",Input!C226)</f>
      </c>
      <c r="D229" s="5">
        <f t="shared" si="40"/>
        <v>413.40001010894775</v>
      </c>
      <c r="E229" s="5">
        <f t="shared" si="41"/>
        <v>-1053.050010538101</v>
      </c>
      <c r="F229" s="5" t="e">
        <f t="shared" si="43"/>
        <v>#VALUE!</v>
      </c>
      <c r="G229" s="5" t="e">
        <f t="shared" si="44"/>
        <v>#VALUE!</v>
      </c>
      <c r="H229" s="5" t="e">
        <f t="shared" si="45"/>
        <v>#VALUE!</v>
      </c>
      <c r="I229" s="5">
        <f t="shared" si="36"/>
        <v>4.5</v>
      </c>
      <c r="J229" s="5">
        <f t="shared" si="37"/>
        <v>-4.5</v>
      </c>
      <c r="K229" s="5">
        <f t="shared" si="38"/>
        <v>8</v>
      </c>
      <c r="L229" s="5">
        <f t="shared" si="39"/>
        <v>-3</v>
      </c>
    </row>
    <row r="230" spans="1:12" ht="12.75">
      <c r="A230">
        <v>222</v>
      </c>
      <c r="B230">
        <f>IF(Input!B227="","",Input!B227)</f>
      </c>
      <c r="C230" s="6">
        <f>IF(Input!C227="","",Input!C227)</f>
      </c>
      <c r="D230" s="5">
        <f t="shared" si="40"/>
        <v>415.35001015663147</v>
      </c>
      <c r="E230" s="5">
        <f t="shared" si="41"/>
        <v>-1058.0000105857848</v>
      </c>
      <c r="F230" s="5" t="e">
        <f t="shared" si="43"/>
        <v>#VALUE!</v>
      </c>
      <c r="G230" s="5" t="e">
        <f t="shared" si="44"/>
        <v>#VALUE!</v>
      </c>
      <c r="H230" s="5" t="e">
        <f t="shared" si="45"/>
        <v>#VALUE!</v>
      </c>
      <c r="I230" s="5">
        <f t="shared" si="36"/>
        <v>4.5</v>
      </c>
      <c r="J230" s="5">
        <f t="shared" si="37"/>
        <v>-4.5</v>
      </c>
      <c r="K230" s="5">
        <f t="shared" si="38"/>
        <v>8</v>
      </c>
      <c r="L230" s="5">
        <f t="shared" si="39"/>
        <v>-3</v>
      </c>
    </row>
    <row r="231" spans="1:12" ht="12.75">
      <c r="A231">
        <v>223</v>
      </c>
      <c r="B231">
        <f>IF(Input!B228="","",Input!B228)</f>
      </c>
      <c r="C231" s="6">
        <f>IF(Input!C228="","",Input!C228)</f>
      </c>
      <c r="D231" s="5">
        <f t="shared" si="40"/>
        <v>417.3000102043152</v>
      </c>
      <c r="E231" s="5">
        <f t="shared" si="41"/>
        <v>-1062.9500106334685</v>
      </c>
      <c r="F231" s="5" t="e">
        <f t="shared" si="43"/>
        <v>#VALUE!</v>
      </c>
      <c r="G231" s="5" t="e">
        <f t="shared" si="44"/>
        <v>#VALUE!</v>
      </c>
      <c r="H231" s="5" t="e">
        <f t="shared" si="45"/>
        <v>#VALUE!</v>
      </c>
      <c r="I231" s="5">
        <f t="shared" si="36"/>
        <v>4.5</v>
      </c>
      <c r="J231" s="5">
        <f t="shared" si="37"/>
        <v>-4.5</v>
      </c>
      <c r="K231" s="5">
        <f t="shared" si="38"/>
        <v>8</v>
      </c>
      <c r="L231" s="5">
        <f t="shared" si="39"/>
        <v>-3</v>
      </c>
    </row>
    <row r="232" spans="1:12" ht="12.75">
      <c r="A232">
        <v>224</v>
      </c>
      <c r="B232">
        <f>IF(Input!B229="","",Input!B229)</f>
      </c>
      <c r="C232" s="6">
        <f>IF(Input!C229="","",Input!C229)</f>
      </c>
      <c r="D232" s="5">
        <f t="shared" si="40"/>
        <v>419.2500102519989</v>
      </c>
      <c r="E232" s="5">
        <f t="shared" si="41"/>
        <v>-1067.9000106811523</v>
      </c>
      <c r="F232" s="5" t="e">
        <f t="shared" si="43"/>
        <v>#VALUE!</v>
      </c>
      <c r="G232" s="5" t="e">
        <f t="shared" si="44"/>
        <v>#VALUE!</v>
      </c>
      <c r="H232" s="5" t="e">
        <f t="shared" si="45"/>
        <v>#VALUE!</v>
      </c>
      <c r="I232" s="5">
        <f t="shared" si="36"/>
        <v>4.5</v>
      </c>
      <c r="J232" s="5">
        <f t="shared" si="37"/>
        <v>-4.5</v>
      </c>
      <c r="K232" s="5">
        <f t="shared" si="38"/>
        <v>8</v>
      </c>
      <c r="L232" s="5">
        <f t="shared" si="39"/>
        <v>-3</v>
      </c>
    </row>
    <row r="233" spans="1:12" ht="12.75">
      <c r="A233">
        <v>225</v>
      </c>
      <c r="B233">
        <f>IF(Input!B230="","",Input!B230)</f>
      </c>
      <c r="C233" s="6">
        <f>IF(Input!C230="","",Input!C230)</f>
      </c>
      <c r="D233" s="5">
        <f t="shared" si="40"/>
        <v>421.2000102996826</v>
      </c>
      <c r="E233" s="5">
        <f t="shared" si="41"/>
        <v>-1072.850010728836</v>
      </c>
      <c r="F233" s="5" t="e">
        <f t="shared" si="43"/>
        <v>#VALUE!</v>
      </c>
      <c r="G233" s="5" t="e">
        <f t="shared" si="44"/>
        <v>#VALUE!</v>
      </c>
      <c r="H233" s="5" t="e">
        <f t="shared" si="45"/>
        <v>#VALUE!</v>
      </c>
      <c r="I233" s="5">
        <f t="shared" si="36"/>
        <v>4.5</v>
      </c>
      <c r="J233" s="5">
        <f t="shared" si="37"/>
        <v>-4.5</v>
      </c>
      <c r="K233" s="5">
        <f t="shared" si="38"/>
        <v>8</v>
      </c>
      <c r="L233" s="5">
        <f t="shared" si="39"/>
        <v>-3</v>
      </c>
    </row>
    <row r="234" spans="1:12" ht="12.75">
      <c r="A234">
        <v>226</v>
      </c>
      <c r="B234">
        <f>IF(Input!B231="","",Input!B231)</f>
      </c>
      <c r="C234" s="6">
        <f>IF(Input!C231="","",Input!C231)</f>
      </c>
      <c r="D234" s="5">
        <f t="shared" si="40"/>
        <v>423.15001034736633</v>
      </c>
      <c r="E234" s="5">
        <f t="shared" si="41"/>
        <v>-1077.8000107765197</v>
      </c>
      <c r="F234" s="5" t="e">
        <f t="shared" si="43"/>
        <v>#VALUE!</v>
      </c>
      <c r="G234" s="5" t="e">
        <f t="shared" si="44"/>
        <v>#VALUE!</v>
      </c>
      <c r="H234" s="5" t="e">
        <f aca="true" t="shared" si="46" ref="H234:H249">IF(OR(D234&gt;$H$2,E234&lt;$I$2,F234&gt;$H$4,G234&lt;$I$4),1,0)</f>
        <v>#VALUE!</v>
      </c>
      <c r="I234" s="5">
        <f t="shared" si="36"/>
        <v>4.5</v>
      </c>
      <c r="J234" s="5">
        <f t="shared" si="37"/>
        <v>-4.5</v>
      </c>
      <c r="K234" s="5">
        <f t="shared" si="38"/>
        <v>8</v>
      </c>
      <c r="L234" s="5">
        <f t="shared" si="39"/>
        <v>-3</v>
      </c>
    </row>
    <row r="235" spans="1:12" ht="12.75">
      <c r="A235">
        <v>227</v>
      </c>
      <c r="B235">
        <f>IF(Input!B232="","",Input!B232)</f>
      </c>
      <c r="C235" s="6">
        <f>IF(Input!C232="","",Input!C232)</f>
      </c>
      <c r="D235" s="5">
        <f t="shared" si="40"/>
        <v>425.10001039505005</v>
      </c>
      <c r="E235" s="5">
        <f t="shared" si="41"/>
        <v>-1082.7500108242034</v>
      </c>
      <c r="F235" s="5" t="e">
        <f t="shared" si="43"/>
        <v>#VALUE!</v>
      </c>
      <c r="G235" s="5" t="e">
        <f t="shared" si="44"/>
        <v>#VALUE!</v>
      </c>
      <c r="H235" s="5" t="e">
        <f t="shared" si="46"/>
        <v>#VALUE!</v>
      </c>
      <c r="I235" s="5">
        <f t="shared" si="36"/>
        <v>4.5</v>
      </c>
      <c r="J235" s="5">
        <f t="shared" si="37"/>
        <v>-4.5</v>
      </c>
      <c r="K235" s="5">
        <f t="shared" si="38"/>
        <v>8</v>
      </c>
      <c r="L235" s="5">
        <f t="shared" si="39"/>
        <v>-3</v>
      </c>
    </row>
    <row r="236" spans="1:12" ht="12.75">
      <c r="A236">
        <v>228</v>
      </c>
      <c r="B236">
        <f>IF(Input!B233="","",Input!B233)</f>
      </c>
      <c r="C236" s="6">
        <f>IF(Input!C233="","",Input!C233)</f>
      </c>
      <c r="D236" s="5">
        <f t="shared" si="40"/>
        <v>427.05001044273376</v>
      </c>
      <c r="E236" s="5">
        <f t="shared" si="41"/>
        <v>-1087.7000108718871</v>
      </c>
      <c r="F236" s="5" t="e">
        <f t="shared" si="43"/>
        <v>#VALUE!</v>
      </c>
      <c r="G236" s="5" t="e">
        <f t="shared" si="44"/>
        <v>#VALUE!</v>
      </c>
      <c r="H236" s="5" t="e">
        <f t="shared" si="46"/>
        <v>#VALUE!</v>
      </c>
      <c r="I236" s="5">
        <f t="shared" si="36"/>
        <v>4.5</v>
      </c>
      <c r="J236" s="5">
        <f t="shared" si="37"/>
        <v>-4.5</v>
      </c>
      <c r="K236" s="5">
        <f t="shared" si="38"/>
        <v>8</v>
      </c>
      <c r="L236" s="5">
        <f t="shared" si="39"/>
        <v>-3</v>
      </c>
    </row>
    <row r="237" spans="1:12" ht="12.75">
      <c r="A237">
        <v>229</v>
      </c>
      <c r="B237">
        <f>IF(Input!B234="","",Input!B234)</f>
      </c>
      <c r="C237" s="6">
        <f>IF(Input!C234="","",Input!C234)</f>
      </c>
      <c r="D237" s="5">
        <f t="shared" si="40"/>
        <v>429.0000104904175</v>
      </c>
      <c r="E237" s="5">
        <f t="shared" si="41"/>
        <v>-1092.6500109195708</v>
      </c>
      <c r="F237" s="5" t="e">
        <f t="shared" si="43"/>
        <v>#VALUE!</v>
      </c>
      <c r="G237" s="5" t="e">
        <f t="shared" si="44"/>
        <v>#VALUE!</v>
      </c>
      <c r="H237" s="5" t="e">
        <f t="shared" si="46"/>
        <v>#VALUE!</v>
      </c>
      <c r="I237" s="5">
        <f t="shared" si="36"/>
        <v>4.5</v>
      </c>
      <c r="J237" s="5">
        <f t="shared" si="37"/>
        <v>-4.5</v>
      </c>
      <c r="K237" s="5">
        <f t="shared" si="38"/>
        <v>8</v>
      </c>
      <c r="L237" s="5">
        <f t="shared" si="39"/>
        <v>-3</v>
      </c>
    </row>
    <row r="238" spans="1:12" ht="12.75">
      <c r="A238">
        <v>230</v>
      </c>
      <c r="B238">
        <f>IF(Input!B235="","",Input!B235)</f>
      </c>
      <c r="C238" s="6">
        <f>IF(Input!C235="","",Input!C235)</f>
      </c>
      <c r="D238" s="5">
        <f t="shared" si="40"/>
        <v>430.9500105381012</v>
      </c>
      <c r="E238" s="5">
        <f t="shared" si="41"/>
        <v>-1097.6000109672545</v>
      </c>
      <c r="F238" s="5" t="e">
        <f t="shared" si="43"/>
        <v>#VALUE!</v>
      </c>
      <c r="G238" s="5" t="e">
        <f t="shared" si="44"/>
        <v>#VALUE!</v>
      </c>
      <c r="H238" s="5" t="e">
        <f t="shared" si="46"/>
        <v>#VALUE!</v>
      </c>
      <c r="I238" s="5">
        <f t="shared" si="36"/>
        <v>4.5</v>
      </c>
      <c r="J238" s="5">
        <f t="shared" si="37"/>
        <v>-4.5</v>
      </c>
      <c r="K238" s="5">
        <f t="shared" si="38"/>
        <v>8</v>
      </c>
      <c r="L238" s="5">
        <f t="shared" si="39"/>
        <v>-3</v>
      </c>
    </row>
    <row r="239" spans="1:12" ht="12.75">
      <c r="A239">
        <v>231</v>
      </c>
      <c r="B239">
        <f>IF(Input!B236="","",Input!B236)</f>
      </c>
      <c r="C239" s="6">
        <f>IF(Input!C236="","",Input!C236)</f>
      </c>
      <c r="D239" s="5">
        <f t="shared" si="40"/>
        <v>432.9000105857849</v>
      </c>
      <c r="E239" s="5">
        <f t="shared" si="41"/>
        <v>-1102.5500110149383</v>
      </c>
      <c r="F239" s="5" t="e">
        <f t="shared" si="43"/>
        <v>#VALUE!</v>
      </c>
      <c r="G239" s="5" t="e">
        <f t="shared" si="44"/>
        <v>#VALUE!</v>
      </c>
      <c r="H239" s="5" t="e">
        <f t="shared" si="46"/>
        <v>#VALUE!</v>
      </c>
      <c r="I239" s="5">
        <f t="shared" si="36"/>
        <v>4.5</v>
      </c>
      <c r="J239" s="5">
        <f t="shared" si="37"/>
        <v>-4.5</v>
      </c>
      <c r="K239" s="5">
        <f t="shared" si="38"/>
        <v>8</v>
      </c>
      <c r="L239" s="5">
        <f t="shared" si="39"/>
        <v>-3</v>
      </c>
    </row>
    <row r="240" spans="1:12" ht="12.75">
      <c r="A240">
        <v>232</v>
      </c>
      <c r="B240">
        <f>IF(Input!B237="","",Input!B237)</f>
      </c>
      <c r="C240" s="6">
        <f>IF(Input!C237="","",Input!C237)</f>
      </c>
      <c r="D240" s="5">
        <f t="shared" si="40"/>
        <v>434.8500106334686</v>
      </c>
      <c r="E240" s="5">
        <f t="shared" si="41"/>
        <v>-1107.500011062622</v>
      </c>
      <c r="F240" s="5" t="e">
        <f t="shared" si="43"/>
        <v>#VALUE!</v>
      </c>
      <c r="G240" s="5" t="e">
        <f t="shared" si="44"/>
        <v>#VALUE!</v>
      </c>
      <c r="H240" s="5" t="e">
        <f t="shared" si="46"/>
        <v>#VALUE!</v>
      </c>
      <c r="I240" s="5">
        <f t="shared" si="36"/>
        <v>4.5</v>
      </c>
      <c r="J240" s="5">
        <f t="shared" si="37"/>
        <v>-4.5</v>
      </c>
      <c r="K240" s="5">
        <f t="shared" si="38"/>
        <v>8</v>
      </c>
      <c r="L240" s="5">
        <f t="shared" si="39"/>
        <v>-3</v>
      </c>
    </row>
    <row r="241" spans="1:12" ht="12.75">
      <c r="A241">
        <v>233</v>
      </c>
      <c r="B241">
        <f>IF(Input!B238="","",Input!B238)</f>
      </c>
      <c r="C241" s="6">
        <f>IF(Input!C238="","",Input!C238)</f>
      </c>
      <c r="D241" s="5">
        <f t="shared" si="40"/>
        <v>436.80001068115234</v>
      </c>
      <c r="E241" s="5">
        <f t="shared" si="41"/>
        <v>-1112.4500111103057</v>
      </c>
      <c r="F241" s="5" t="e">
        <f t="shared" si="43"/>
        <v>#VALUE!</v>
      </c>
      <c r="G241" s="5" t="e">
        <f t="shared" si="44"/>
        <v>#VALUE!</v>
      </c>
      <c r="H241" s="5" t="e">
        <f t="shared" si="46"/>
        <v>#VALUE!</v>
      </c>
      <c r="I241" s="5">
        <f t="shared" si="36"/>
        <v>4.5</v>
      </c>
      <c r="J241" s="5">
        <f t="shared" si="37"/>
        <v>-4.5</v>
      </c>
      <c r="K241" s="5">
        <f t="shared" si="38"/>
        <v>8</v>
      </c>
      <c r="L241" s="5">
        <f t="shared" si="39"/>
        <v>-3</v>
      </c>
    </row>
    <row r="242" spans="1:12" ht="12.75">
      <c r="A242">
        <v>234</v>
      </c>
      <c r="B242">
        <f>IF(Input!B239="","",Input!B239)</f>
      </c>
      <c r="C242" s="6">
        <f>IF(Input!C239="","",Input!C239)</f>
      </c>
      <c r="D242" s="5">
        <f t="shared" si="40"/>
        <v>438.75001072883606</v>
      </c>
      <c r="E242" s="5">
        <f t="shared" si="41"/>
        <v>-1117.4000111579894</v>
      </c>
      <c r="F242" s="5" t="e">
        <f t="shared" si="43"/>
        <v>#VALUE!</v>
      </c>
      <c r="G242" s="5" t="e">
        <f t="shared" si="44"/>
        <v>#VALUE!</v>
      </c>
      <c r="H242" s="5" t="e">
        <f t="shared" si="46"/>
        <v>#VALUE!</v>
      </c>
      <c r="I242" s="5">
        <f t="shared" si="36"/>
        <v>4.5</v>
      </c>
      <c r="J242" s="5">
        <f t="shared" si="37"/>
        <v>-4.5</v>
      </c>
      <c r="K242" s="5">
        <f t="shared" si="38"/>
        <v>8</v>
      </c>
      <c r="L242" s="5">
        <f t="shared" si="39"/>
        <v>-3</v>
      </c>
    </row>
    <row r="243" spans="1:12" ht="12.75">
      <c r="A243">
        <v>235</v>
      </c>
      <c r="B243">
        <f>IF(Input!B240="","",Input!B240)</f>
      </c>
      <c r="C243" s="6">
        <f>IF(Input!C240="","",Input!C240)</f>
      </c>
      <c r="D243" s="5">
        <f t="shared" si="40"/>
        <v>440.7000107765198</v>
      </c>
      <c r="E243" s="5">
        <f t="shared" si="41"/>
        <v>-1122.3500112056731</v>
      </c>
      <c r="F243" s="5" t="e">
        <f t="shared" si="43"/>
        <v>#VALUE!</v>
      </c>
      <c r="G243" s="5" t="e">
        <f t="shared" si="44"/>
        <v>#VALUE!</v>
      </c>
      <c r="H243" s="5" t="e">
        <f t="shared" si="46"/>
        <v>#VALUE!</v>
      </c>
      <c r="I243" s="5">
        <f t="shared" si="36"/>
        <v>4.5</v>
      </c>
      <c r="J243" s="5">
        <f t="shared" si="37"/>
        <v>-4.5</v>
      </c>
      <c r="K243" s="5">
        <f t="shared" si="38"/>
        <v>8</v>
      </c>
      <c r="L243" s="5">
        <f t="shared" si="39"/>
        <v>-3</v>
      </c>
    </row>
    <row r="244" spans="1:12" ht="12.75">
      <c r="A244">
        <v>236</v>
      </c>
      <c r="B244">
        <f>IF(Input!B241="","",Input!B241)</f>
      </c>
      <c r="C244" s="6">
        <f>IF(Input!C241="","",Input!C241)</f>
      </c>
      <c r="D244" s="5">
        <f t="shared" si="40"/>
        <v>442.6500108242035</v>
      </c>
      <c r="E244" s="5">
        <f t="shared" si="41"/>
        <v>-1127.3000112533568</v>
      </c>
      <c r="F244" s="5" t="e">
        <f t="shared" si="43"/>
        <v>#VALUE!</v>
      </c>
      <c r="G244" s="5" t="e">
        <f t="shared" si="44"/>
        <v>#VALUE!</v>
      </c>
      <c r="H244" s="5" t="e">
        <f t="shared" si="46"/>
        <v>#VALUE!</v>
      </c>
      <c r="I244" s="5">
        <f t="shared" si="36"/>
        <v>4.5</v>
      </c>
      <c r="J244" s="5">
        <f t="shared" si="37"/>
        <v>-4.5</v>
      </c>
      <c r="K244" s="5">
        <f t="shared" si="38"/>
        <v>8</v>
      </c>
      <c r="L244" s="5">
        <f t="shared" si="39"/>
        <v>-3</v>
      </c>
    </row>
    <row r="245" spans="1:12" ht="12.75">
      <c r="A245">
        <v>237</v>
      </c>
      <c r="B245">
        <f>IF(Input!B242="","",Input!B242)</f>
      </c>
      <c r="C245" s="6">
        <f>IF(Input!C242="","",Input!C242)</f>
      </c>
      <c r="D245" s="5">
        <f t="shared" si="40"/>
        <v>444.6000108718872</v>
      </c>
      <c r="E245" s="5">
        <f t="shared" si="41"/>
        <v>-1132.2500113010406</v>
      </c>
      <c r="F245" s="5" t="e">
        <f t="shared" si="43"/>
        <v>#VALUE!</v>
      </c>
      <c r="G245" s="5" t="e">
        <f t="shared" si="44"/>
        <v>#VALUE!</v>
      </c>
      <c r="H245" s="5" t="e">
        <f t="shared" si="46"/>
        <v>#VALUE!</v>
      </c>
      <c r="I245" s="5">
        <f t="shared" si="36"/>
        <v>4.5</v>
      </c>
      <c r="J245" s="5">
        <f t="shared" si="37"/>
        <v>-4.5</v>
      </c>
      <c r="K245" s="5">
        <f t="shared" si="38"/>
        <v>8</v>
      </c>
      <c r="L245" s="5">
        <f t="shared" si="39"/>
        <v>-3</v>
      </c>
    </row>
    <row r="246" spans="1:12" ht="12.75">
      <c r="A246">
        <v>238</v>
      </c>
      <c r="B246">
        <f>IF(Input!B243="","",Input!B243)</f>
      </c>
      <c r="C246" s="6">
        <f>IF(Input!C243="","",Input!C243)</f>
      </c>
      <c r="D246" s="5">
        <f t="shared" si="40"/>
        <v>446.5500109195709</v>
      </c>
      <c r="E246" s="5">
        <f t="shared" si="41"/>
        <v>-1137.2000113487243</v>
      </c>
      <c r="F246" s="5" t="e">
        <f t="shared" si="43"/>
        <v>#VALUE!</v>
      </c>
      <c r="G246" s="5" t="e">
        <f t="shared" si="44"/>
        <v>#VALUE!</v>
      </c>
      <c r="H246" s="5" t="e">
        <f t="shared" si="46"/>
        <v>#VALUE!</v>
      </c>
      <c r="I246" s="5">
        <f t="shared" si="36"/>
        <v>4.5</v>
      </c>
      <c r="J246" s="5">
        <f t="shared" si="37"/>
        <v>-4.5</v>
      </c>
      <c r="K246" s="5">
        <f t="shared" si="38"/>
        <v>8</v>
      </c>
      <c r="L246" s="5">
        <f t="shared" si="39"/>
        <v>-3</v>
      </c>
    </row>
    <row r="247" spans="1:12" ht="12.75">
      <c r="A247">
        <v>239</v>
      </c>
      <c r="B247">
        <f>IF(Input!B244="","",Input!B244)</f>
      </c>
      <c r="C247" s="6">
        <f>IF(Input!C244="","",Input!C244)</f>
      </c>
      <c r="D247" s="5">
        <f t="shared" si="40"/>
        <v>448.50001096725464</v>
      </c>
      <c r="E247" s="5">
        <f t="shared" si="41"/>
        <v>-1142.150011396408</v>
      </c>
      <c r="F247" s="5" t="e">
        <f t="shared" si="43"/>
        <v>#VALUE!</v>
      </c>
      <c r="G247" s="5" t="e">
        <f t="shared" si="44"/>
        <v>#VALUE!</v>
      </c>
      <c r="H247" s="5" t="e">
        <f t="shared" si="46"/>
        <v>#VALUE!</v>
      </c>
      <c r="I247" s="5">
        <f t="shared" si="36"/>
        <v>4.5</v>
      </c>
      <c r="J247" s="5">
        <f t="shared" si="37"/>
        <v>-4.5</v>
      </c>
      <c r="K247" s="5">
        <f t="shared" si="38"/>
        <v>8</v>
      </c>
      <c r="L247" s="5">
        <f t="shared" si="39"/>
        <v>-3</v>
      </c>
    </row>
    <row r="248" spans="1:12" ht="12.75">
      <c r="A248">
        <v>240</v>
      </c>
      <c r="B248">
        <f>IF(Input!B245="","",Input!B245)</f>
      </c>
      <c r="C248" s="6">
        <f>IF(Input!C245="","",Input!C245)</f>
      </c>
      <c r="D248" s="5">
        <f t="shared" si="40"/>
        <v>450.45001101493835</v>
      </c>
      <c r="E248" s="5">
        <f t="shared" si="41"/>
        <v>-1147.1000114440917</v>
      </c>
      <c r="F248" s="5" t="e">
        <f t="shared" si="43"/>
        <v>#VALUE!</v>
      </c>
      <c r="G248" s="5" t="e">
        <f t="shared" si="44"/>
        <v>#VALUE!</v>
      </c>
      <c r="H248" s="5" t="e">
        <f t="shared" si="46"/>
        <v>#VALUE!</v>
      </c>
      <c r="I248" s="5">
        <f t="shared" si="36"/>
        <v>4.5</v>
      </c>
      <c r="J248" s="5">
        <f t="shared" si="37"/>
        <v>-4.5</v>
      </c>
      <c r="K248" s="5">
        <f t="shared" si="38"/>
        <v>8</v>
      </c>
      <c r="L248" s="5">
        <f t="shared" si="39"/>
        <v>-3</v>
      </c>
    </row>
    <row r="249" spans="1:12" ht="12.75">
      <c r="A249">
        <v>241</v>
      </c>
      <c r="B249">
        <f>IF(Input!B246="","",Input!B246)</f>
      </c>
      <c r="C249" s="6">
        <f>IF(Input!C246="","",Input!C246)</f>
      </c>
      <c r="D249" s="5">
        <f t="shared" si="40"/>
        <v>452.40001106262207</v>
      </c>
      <c r="E249" s="5">
        <f t="shared" si="41"/>
        <v>-1152.0500114917754</v>
      </c>
      <c r="F249" s="5" t="e">
        <f t="shared" si="43"/>
        <v>#VALUE!</v>
      </c>
      <c r="G249" s="5" t="e">
        <f t="shared" si="44"/>
        <v>#VALUE!</v>
      </c>
      <c r="H249" s="5" t="e">
        <f t="shared" si="46"/>
        <v>#VALUE!</v>
      </c>
      <c r="I249" s="5">
        <f t="shared" si="36"/>
        <v>4.5</v>
      </c>
      <c r="J249" s="5">
        <f t="shared" si="37"/>
        <v>-4.5</v>
      </c>
      <c r="K249" s="5">
        <f t="shared" si="38"/>
        <v>8</v>
      </c>
      <c r="L249" s="5">
        <f t="shared" si="39"/>
        <v>-3</v>
      </c>
    </row>
    <row r="250" spans="1:12" ht="12.75">
      <c r="A250">
        <v>242</v>
      </c>
      <c r="B250">
        <f>IF(Input!B247="","",Input!B247)</f>
      </c>
      <c r="C250" s="6">
        <f>IF(Input!C247="","",Input!C247)</f>
      </c>
      <c r="D250" s="5">
        <f t="shared" si="40"/>
        <v>454.3500111103058</v>
      </c>
      <c r="E250" s="5">
        <f t="shared" si="41"/>
        <v>-1157.0000115394591</v>
      </c>
      <c r="F250" s="5" t="e">
        <f t="shared" si="43"/>
        <v>#VALUE!</v>
      </c>
      <c r="G250" s="5" t="e">
        <f t="shared" si="44"/>
        <v>#VALUE!</v>
      </c>
      <c r="H250" s="5" t="e">
        <f aca="true" t="shared" si="47" ref="H250:H265">IF(OR(D250&gt;$H$2,E250&lt;$I$2,F250&gt;$H$4,G250&lt;$I$4),1,0)</f>
        <v>#VALUE!</v>
      </c>
      <c r="I250" s="5">
        <f t="shared" si="36"/>
        <v>4.5</v>
      </c>
      <c r="J250" s="5">
        <f t="shared" si="37"/>
        <v>-4.5</v>
      </c>
      <c r="K250" s="5">
        <f t="shared" si="38"/>
        <v>8</v>
      </c>
      <c r="L250" s="5">
        <f t="shared" si="39"/>
        <v>-3</v>
      </c>
    </row>
    <row r="251" spans="1:12" ht="12.75">
      <c r="A251">
        <v>243</v>
      </c>
      <c r="B251">
        <f>IF(Input!B248="","",Input!B248)</f>
      </c>
      <c r="C251" s="6">
        <f>IF(Input!C248="","",Input!C248)</f>
      </c>
      <c r="D251" s="5">
        <f t="shared" si="40"/>
        <v>456.3000111579895</v>
      </c>
      <c r="E251" s="5">
        <f t="shared" si="41"/>
        <v>-1161.9500115871429</v>
      </c>
      <c r="F251" s="5" t="e">
        <f t="shared" si="43"/>
        <v>#VALUE!</v>
      </c>
      <c r="G251" s="5" t="e">
        <f t="shared" si="44"/>
        <v>#VALUE!</v>
      </c>
      <c r="H251" s="5" t="e">
        <f t="shared" si="47"/>
        <v>#VALUE!</v>
      </c>
      <c r="I251" s="5">
        <f t="shared" si="36"/>
        <v>4.5</v>
      </c>
      <c r="J251" s="5">
        <f t="shared" si="37"/>
        <v>-4.5</v>
      </c>
      <c r="K251" s="5">
        <f t="shared" si="38"/>
        <v>8</v>
      </c>
      <c r="L251" s="5">
        <f t="shared" si="39"/>
        <v>-3</v>
      </c>
    </row>
    <row r="252" spans="1:12" ht="12.75">
      <c r="A252">
        <v>244</v>
      </c>
      <c r="B252">
        <f>IF(Input!B249="","",Input!B249)</f>
      </c>
      <c r="C252" s="6">
        <f>IF(Input!C249="","",Input!C249)</f>
      </c>
      <c r="D252" s="5">
        <f t="shared" si="40"/>
        <v>458.2500112056732</v>
      </c>
      <c r="E252" s="5">
        <f t="shared" si="41"/>
        <v>-1166.9000116348266</v>
      </c>
      <c r="F252" s="5" t="e">
        <f t="shared" si="43"/>
        <v>#VALUE!</v>
      </c>
      <c r="G252" s="5" t="e">
        <f t="shared" si="44"/>
        <v>#VALUE!</v>
      </c>
      <c r="H252" s="5" t="e">
        <f t="shared" si="47"/>
        <v>#VALUE!</v>
      </c>
      <c r="I252" s="5">
        <f t="shared" si="36"/>
        <v>4.5</v>
      </c>
      <c r="J252" s="5">
        <f t="shared" si="37"/>
        <v>-4.5</v>
      </c>
      <c r="K252" s="5">
        <f t="shared" si="38"/>
        <v>8</v>
      </c>
      <c r="L252" s="5">
        <f t="shared" si="39"/>
        <v>-3</v>
      </c>
    </row>
    <row r="253" spans="1:12" ht="12.75">
      <c r="A253">
        <v>245</v>
      </c>
      <c r="B253">
        <f>IF(Input!B250="","",Input!B250)</f>
      </c>
      <c r="C253" s="6">
        <f>IF(Input!C250="","",Input!C250)</f>
      </c>
      <c r="D253" s="5">
        <f t="shared" si="40"/>
        <v>460.20001125335693</v>
      </c>
      <c r="E253" s="5">
        <f t="shared" si="41"/>
        <v>-1171.8500116825103</v>
      </c>
      <c r="F253" s="5" t="e">
        <f t="shared" si="43"/>
        <v>#VALUE!</v>
      </c>
      <c r="G253" s="5" t="e">
        <f t="shared" si="44"/>
        <v>#VALUE!</v>
      </c>
      <c r="H253" s="5" t="e">
        <f t="shared" si="47"/>
        <v>#VALUE!</v>
      </c>
      <c r="I253" s="5">
        <f t="shared" si="36"/>
        <v>4.5</v>
      </c>
      <c r="J253" s="5">
        <f t="shared" si="37"/>
        <v>-4.5</v>
      </c>
      <c r="K253" s="5">
        <f t="shared" si="38"/>
        <v>8</v>
      </c>
      <c r="L253" s="5">
        <f t="shared" si="39"/>
        <v>-3</v>
      </c>
    </row>
    <row r="254" spans="1:12" ht="12.75">
      <c r="A254">
        <v>246</v>
      </c>
      <c r="B254">
        <f>IF(Input!B251="","",Input!B251)</f>
      </c>
      <c r="C254" s="6">
        <f>IF(Input!C251="","",Input!C251)</f>
      </c>
      <c r="D254" s="5">
        <f t="shared" si="40"/>
        <v>462.15001130104065</v>
      </c>
      <c r="E254" s="5">
        <f t="shared" si="41"/>
        <v>-1176.800011730194</v>
      </c>
      <c r="F254" s="5" t="e">
        <f t="shared" si="43"/>
        <v>#VALUE!</v>
      </c>
      <c r="G254" s="5" t="e">
        <f t="shared" si="44"/>
        <v>#VALUE!</v>
      </c>
      <c r="H254" s="5" t="e">
        <f t="shared" si="47"/>
        <v>#VALUE!</v>
      </c>
      <c r="I254" s="5">
        <f t="shared" si="36"/>
        <v>4.5</v>
      </c>
      <c r="J254" s="5">
        <f t="shared" si="37"/>
        <v>-4.5</v>
      </c>
      <c r="K254" s="5">
        <f t="shared" si="38"/>
        <v>8</v>
      </c>
      <c r="L254" s="5">
        <f t="shared" si="39"/>
        <v>-3</v>
      </c>
    </row>
    <row r="255" spans="1:12" ht="12.75">
      <c r="A255">
        <v>247</v>
      </c>
      <c r="B255">
        <f>IF(Input!B252="","",Input!B252)</f>
      </c>
      <c r="C255" s="6">
        <f>IF(Input!C252="","",Input!C252)</f>
      </c>
      <c r="D255" s="5">
        <f t="shared" si="40"/>
        <v>464.10001134872437</v>
      </c>
      <c r="E255" s="5">
        <f t="shared" si="41"/>
        <v>-1181.7500117778777</v>
      </c>
      <c r="F255" s="5" t="e">
        <f t="shared" si="43"/>
        <v>#VALUE!</v>
      </c>
      <c r="G255" s="5" t="e">
        <f t="shared" si="44"/>
        <v>#VALUE!</v>
      </c>
      <c r="H255" s="5" t="e">
        <f t="shared" si="47"/>
        <v>#VALUE!</v>
      </c>
      <c r="I255" s="5">
        <f t="shared" si="36"/>
        <v>4.5</v>
      </c>
      <c r="J255" s="5">
        <f t="shared" si="37"/>
        <v>-4.5</v>
      </c>
      <c r="K255" s="5">
        <f t="shared" si="38"/>
        <v>8</v>
      </c>
      <c r="L255" s="5">
        <f t="shared" si="39"/>
        <v>-3</v>
      </c>
    </row>
    <row r="256" spans="1:12" ht="12.75">
      <c r="A256">
        <v>248</v>
      </c>
      <c r="B256">
        <f>IF(Input!B253="","",Input!B253)</f>
      </c>
      <c r="C256" s="6">
        <f>IF(Input!C253="","",Input!C253)</f>
      </c>
      <c r="D256" s="5">
        <f t="shared" si="40"/>
        <v>466.0500113964081</v>
      </c>
      <c r="E256" s="5">
        <f t="shared" si="41"/>
        <v>-1186.7000118255614</v>
      </c>
      <c r="F256" s="5" t="e">
        <f t="shared" si="43"/>
        <v>#VALUE!</v>
      </c>
      <c r="G256" s="5" t="e">
        <f t="shared" si="44"/>
        <v>#VALUE!</v>
      </c>
      <c r="H256" s="5" t="e">
        <f t="shared" si="47"/>
        <v>#VALUE!</v>
      </c>
      <c r="I256" s="5">
        <f t="shared" si="36"/>
        <v>4.5</v>
      </c>
      <c r="J256" s="5">
        <f t="shared" si="37"/>
        <v>-4.5</v>
      </c>
      <c r="K256" s="5">
        <f t="shared" si="38"/>
        <v>8</v>
      </c>
      <c r="L256" s="5">
        <f t="shared" si="39"/>
        <v>-3</v>
      </c>
    </row>
    <row r="257" spans="1:12" ht="12.75">
      <c r="A257">
        <v>249</v>
      </c>
      <c r="B257">
        <f>IF(Input!B254="","",Input!B254)</f>
      </c>
      <c r="C257" s="6">
        <f>IF(Input!C254="","",Input!C254)</f>
      </c>
      <c r="D257" s="5">
        <f t="shared" si="40"/>
        <v>468.0000114440918</v>
      </c>
      <c r="E257" s="5">
        <f t="shared" si="41"/>
        <v>-1191.6500118732451</v>
      </c>
      <c r="F257" s="5" t="e">
        <f t="shared" si="43"/>
        <v>#VALUE!</v>
      </c>
      <c r="G257" s="5" t="e">
        <f t="shared" si="44"/>
        <v>#VALUE!</v>
      </c>
      <c r="H257" s="5" t="e">
        <f t="shared" si="47"/>
        <v>#VALUE!</v>
      </c>
      <c r="I257" s="5">
        <f t="shared" si="36"/>
        <v>4.5</v>
      </c>
      <c r="J257" s="5">
        <f t="shared" si="37"/>
        <v>-4.5</v>
      </c>
      <c r="K257" s="5">
        <f t="shared" si="38"/>
        <v>8</v>
      </c>
      <c r="L257" s="5">
        <f t="shared" si="39"/>
        <v>-3</v>
      </c>
    </row>
    <row r="258" spans="1:12" ht="12.75">
      <c r="A258">
        <v>250</v>
      </c>
      <c r="B258">
        <f>IF(Input!B255="","",Input!B255)</f>
      </c>
      <c r="C258" s="6">
        <f>IF(Input!C255="","",Input!C255)</f>
      </c>
      <c r="D258" s="5">
        <f t="shared" si="40"/>
        <v>469.9500114917755</v>
      </c>
      <c r="E258" s="5">
        <f t="shared" si="41"/>
        <v>-1196.6000119209289</v>
      </c>
      <c r="F258" s="5" t="e">
        <f t="shared" si="43"/>
        <v>#VALUE!</v>
      </c>
      <c r="G258" s="5" t="e">
        <f t="shared" si="44"/>
        <v>#VALUE!</v>
      </c>
      <c r="H258" s="5" t="e">
        <f t="shared" si="47"/>
        <v>#VALUE!</v>
      </c>
      <c r="I258" s="5">
        <f t="shared" si="36"/>
        <v>4.5</v>
      </c>
      <c r="J258" s="5">
        <f t="shared" si="37"/>
        <v>-4.5</v>
      </c>
      <c r="K258" s="5">
        <f t="shared" si="38"/>
        <v>8</v>
      </c>
      <c r="L258" s="5">
        <f t="shared" si="39"/>
        <v>-3</v>
      </c>
    </row>
    <row r="259" spans="1:12" ht="12.75">
      <c r="A259">
        <v>251</v>
      </c>
      <c r="B259">
        <f>IF(Input!B256="","",Input!B256)</f>
      </c>
      <c r="C259" s="6">
        <f>IF(Input!C256="","",Input!C256)</f>
      </c>
      <c r="D259" s="5">
        <f t="shared" si="40"/>
        <v>471.90001153945923</v>
      </c>
      <c r="E259" s="5">
        <f t="shared" si="41"/>
        <v>-1201.5500119686126</v>
      </c>
      <c r="F259" s="5" t="e">
        <f t="shared" si="43"/>
        <v>#VALUE!</v>
      </c>
      <c r="G259" s="5" t="e">
        <f t="shared" si="44"/>
        <v>#VALUE!</v>
      </c>
      <c r="H259" s="5" t="e">
        <f t="shared" si="47"/>
        <v>#VALUE!</v>
      </c>
      <c r="I259" s="5">
        <f t="shared" si="36"/>
        <v>4.5</v>
      </c>
      <c r="J259" s="5">
        <f t="shared" si="37"/>
        <v>-4.5</v>
      </c>
      <c r="K259" s="5">
        <f t="shared" si="38"/>
        <v>8</v>
      </c>
      <c r="L259" s="5">
        <f t="shared" si="39"/>
        <v>-3</v>
      </c>
    </row>
    <row r="260" spans="1:12" ht="12.75">
      <c r="A260">
        <v>252</v>
      </c>
      <c r="B260">
        <f>IF(Input!B257="","",Input!B257)</f>
      </c>
      <c r="C260" s="6">
        <f>IF(Input!C257="","",Input!C257)</f>
      </c>
      <c r="D260" s="5">
        <f t="shared" si="40"/>
        <v>473.85001158714294</v>
      </c>
      <c r="E260" s="5">
        <f t="shared" si="41"/>
        <v>-1206.5000120162963</v>
      </c>
      <c r="F260" s="5" t="e">
        <f t="shared" si="43"/>
        <v>#VALUE!</v>
      </c>
      <c r="G260" s="5" t="e">
        <f t="shared" si="44"/>
        <v>#VALUE!</v>
      </c>
      <c r="H260" s="5" t="e">
        <f t="shared" si="47"/>
        <v>#VALUE!</v>
      </c>
      <c r="I260" s="5">
        <f t="shared" si="36"/>
        <v>4.5</v>
      </c>
      <c r="J260" s="5">
        <f t="shared" si="37"/>
        <v>-4.5</v>
      </c>
      <c r="K260" s="5">
        <f t="shared" si="38"/>
        <v>8</v>
      </c>
      <c r="L260" s="5">
        <f t="shared" si="39"/>
        <v>-3</v>
      </c>
    </row>
    <row r="261" spans="1:12" ht="12.75">
      <c r="A261">
        <v>253</v>
      </c>
      <c r="B261">
        <f>IF(Input!B258="","",Input!B258)</f>
      </c>
      <c r="C261" s="6">
        <f>IF(Input!C258="","",Input!C258)</f>
      </c>
      <c r="D261" s="5">
        <f t="shared" si="40"/>
        <v>475.80001163482666</v>
      </c>
      <c r="E261" s="5">
        <f t="shared" si="41"/>
        <v>-1211.45001206398</v>
      </c>
      <c r="F261" s="5" t="e">
        <f t="shared" si="43"/>
        <v>#VALUE!</v>
      </c>
      <c r="G261" s="5" t="e">
        <f t="shared" si="44"/>
        <v>#VALUE!</v>
      </c>
      <c r="H261" s="5" t="e">
        <f t="shared" si="47"/>
        <v>#VALUE!</v>
      </c>
      <c r="I261" s="5">
        <f t="shared" si="36"/>
        <v>4.5</v>
      </c>
      <c r="J261" s="5">
        <f t="shared" si="37"/>
        <v>-4.5</v>
      </c>
      <c r="K261" s="5">
        <f t="shared" si="38"/>
        <v>8</v>
      </c>
      <c r="L261" s="5">
        <f t="shared" si="39"/>
        <v>-3</v>
      </c>
    </row>
    <row r="262" spans="1:12" ht="12.75">
      <c r="A262">
        <v>254</v>
      </c>
      <c r="B262">
        <f>IF(Input!B259="","",Input!B259)</f>
      </c>
      <c r="C262" s="6">
        <f>IF(Input!C259="","",Input!C259)</f>
      </c>
      <c r="D262" s="5">
        <f t="shared" si="40"/>
        <v>477.7500116825104</v>
      </c>
      <c r="E262" s="5">
        <f t="shared" si="41"/>
        <v>-1216.4000121116637</v>
      </c>
      <c r="F262" s="5" t="e">
        <f t="shared" si="43"/>
        <v>#VALUE!</v>
      </c>
      <c r="G262" s="5" t="e">
        <f t="shared" si="44"/>
        <v>#VALUE!</v>
      </c>
      <c r="H262" s="5" t="e">
        <f t="shared" si="47"/>
        <v>#VALUE!</v>
      </c>
      <c r="I262" s="5">
        <f t="shared" si="36"/>
        <v>4.5</v>
      </c>
      <c r="J262" s="5">
        <f t="shared" si="37"/>
        <v>-4.5</v>
      </c>
      <c r="K262" s="5">
        <f t="shared" si="38"/>
        <v>8</v>
      </c>
      <c r="L262" s="5">
        <f t="shared" si="39"/>
        <v>-3</v>
      </c>
    </row>
    <row r="263" spans="1:12" ht="12.75">
      <c r="A263">
        <v>255</v>
      </c>
      <c r="B263">
        <f>IF(Input!B260="","",Input!B260)</f>
      </c>
      <c r="C263" s="6">
        <f>IF(Input!C260="","",Input!C260)</f>
      </c>
      <c r="D263" s="5">
        <f t="shared" si="40"/>
        <v>479.7000117301941</v>
      </c>
      <c r="E263" s="5">
        <f t="shared" si="41"/>
        <v>-1221.3500121593474</v>
      </c>
      <c r="F263" s="5" t="e">
        <f t="shared" si="43"/>
        <v>#VALUE!</v>
      </c>
      <c r="G263" s="5" t="e">
        <f t="shared" si="44"/>
        <v>#VALUE!</v>
      </c>
      <c r="H263" s="5" t="e">
        <f t="shared" si="47"/>
        <v>#VALUE!</v>
      </c>
      <c r="I263" s="5">
        <f t="shared" si="36"/>
        <v>4.5</v>
      </c>
      <c r="J263" s="5">
        <f t="shared" si="37"/>
        <v>-4.5</v>
      </c>
      <c r="K263" s="5">
        <f t="shared" si="38"/>
        <v>8</v>
      </c>
      <c r="L263" s="5">
        <f t="shared" si="39"/>
        <v>-3</v>
      </c>
    </row>
    <row r="264" spans="1:12" ht="12.75">
      <c r="A264">
        <v>256</v>
      </c>
      <c r="B264">
        <f>IF(Input!B261="","",Input!B261)</f>
      </c>
      <c r="C264" s="6">
        <f>IF(Input!C261="","",Input!C261)</f>
      </c>
      <c r="D264" s="5">
        <f t="shared" si="40"/>
        <v>481.6500117778778</v>
      </c>
      <c r="E264" s="5">
        <f t="shared" si="41"/>
        <v>-1226.3000122070312</v>
      </c>
      <c r="F264" s="5" t="e">
        <f t="shared" si="43"/>
        <v>#VALUE!</v>
      </c>
      <c r="G264" s="5" t="e">
        <f t="shared" si="44"/>
        <v>#VALUE!</v>
      </c>
      <c r="H264" s="5" t="e">
        <f t="shared" si="47"/>
        <v>#VALUE!</v>
      </c>
      <c r="I264" s="5">
        <f t="shared" si="36"/>
        <v>4.5</v>
      </c>
      <c r="J264" s="5">
        <f t="shared" si="37"/>
        <v>-4.5</v>
      </c>
      <c r="K264" s="5">
        <f t="shared" si="38"/>
        <v>8</v>
      </c>
      <c r="L264" s="5">
        <f t="shared" si="39"/>
        <v>-3</v>
      </c>
    </row>
    <row r="265" spans="1:12" ht="12.75">
      <c r="A265">
        <v>257</v>
      </c>
      <c r="B265">
        <f>IF(Input!B262="","",Input!B262)</f>
      </c>
      <c r="C265" s="6">
        <f>IF(Input!C262="","",Input!C262)</f>
      </c>
      <c r="D265" s="5">
        <f t="shared" si="40"/>
        <v>483.6000118255615</v>
      </c>
      <c r="E265" s="5">
        <f t="shared" si="41"/>
        <v>-1231.2500122547149</v>
      </c>
      <c r="F265" s="5" t="e">
        <f t="shared" si="43"/>
        <v>#VALUE!</v>
      </c>
      <c r="G265" s="5" t="e">
        <f t="shared" si="44"/>
        <v>#VALUE!</v>
      </c>
      <c r="H265" s="5" t="e">
        <f t="shared" si="47"/>
        <v>#VALUE!</v>
      </c>
      <c r="I265" s="5">
        <f aca="true" t="shared" si="48" ref="I265:I328">$H$2</f>
        <v>4.5</v>
      </c>
      <c r="J265" s="5">
        <f aca="true" t="shared" si="49" ref="J265:J328">$I$2</f>
        <v>-4.5</v>
      </c>
      <c r="K265" s="5">
        <f aca="true" t="shared" si="50" ref="K265:K328">$H$4</f>
        <v>8</v>
      </c>
      <c r="L265" s="5">
        <f aca="true" t="shared" si="51" ref="L265:L328">$I$4</f>
        <v>-3</v>
      </c>
    </row>
    <row r="266" spans="1:12" ht="12.75">
      <c r="A266">
        <v>258</v>
      </c>
      <c r="B266">
        <f>IF(Input!B263="","",Input!B263)</f>
      </c>
      <c r="C266" s="6">
        <f>IF(Input!C263="","",Input!C263)</f>
      </c>
      <c r="D266" s="5">
        <f aca="true" t="shared" si="52" ref="D266:D329">MAX(0,D265+MIN($J$4,B266)-$F$2)</f>
        <v>485.55001187324524</v>
      </c>
      <c r="E266" s="5">
        <f aca="true" t="shared" si="53" ref="E266:E329">MIN(0,MAX(B266,$K$4)+E265-$G$2)</f>
        <v>-1236.2000123023986</v>
      </c>
      <c r="F266" s="5" t="e">
        <f t="shared" si="43"/>
        <v>#VALUE!</v>
      </c>
      <c r="G266" s="5" t="e">
        <f t="shared" si="44"/>
        <v>#VALUE!</v>
      </c>
      <c r="H266" s="5" t="e">
        <f aca="true" t="shared" si="54" ref="H266:H281">IF(OR(D266&gt;$H$2,E266&lt;$I$2,F266&gt;$H$4,G266&lt;$I$4),1,0)</f>
        <v>#VALUE!</v>
      </c>
      <c r="I266" s="5">
        <f t="shared" si="48"/>
        <v>4.5</v>
      </c>
      <c r="J266" s="5">
        <f t="shared" si="49"/>
        <v>-4.5</v>
      </c>
      <c r="K266" s="5">
        <f t="shared" si="50"/>
        <v>8</v>
      </c>
      <c r="L266" s="5">
        <f t="shared" si="51"/>
        <v>-3</v>
      </c>
    </row>
    <row r="267" spans="1:12" ht="12.75">
      <c r="A267">
        <v>259</v>
      </c>
      <c r="B267">
        <f>IF(Input!B264="","",Input!B264)</f>
      </c>
      <c r="C267" s="6">
        <f>IF(Input!C264="","",Input!C264)</f>
      </c>
      <c r="D267" s="5">
        <f t="shared" si="52"/>
        <v>487.50001192092896</v>
      </c>
      <c r="E267" s="5">
        <f t="shared" si="53"/>
        <v>-1241.1500123500823</v>
      </c>
      <c r="F267" s="5" t="e">
        <f t="shared" si="43"/>
        <v>#VALUE!</v>
      </c>
      <c r="G267" s="5" t="e">
        <f t="shared" si="44"/>
        <v>#VALUE!</v>
      </c>
      <c r="H267" s="5" t="e">
        <f t="shared" si="54"/>
        <v>#VALUE!</v>
      </c>
      <c r="I267" s="5">
        <f t="shared" si="48"/>
        <v>4.5</v>
      </c>
      <c r="J267" s="5">
        <f t="shared" si="49"/>
        <v>-4.5</v>
      </c>
      <c r="K267" s="5">
        <f t="shared" si="50"/>
        <v>8</v>
      </c>
      <c r="L267" s="5">
        <f t="shared" si="51"/>
        <v>-3</v>
      </c>
    </row>
    <row r="268" spans="1:12" ht="12.75">
      <c r="A268">
        <v>260</v>
      </c>
      <c r="B268">
        <f>IF(Input!B265="","",Input!B265)</f>
      </c>
      <c r="C268" s="6">
        <f>IF(Input!C265="","",Input!C265)</f>
      </c>
      <c r="D268" s="5">
        <f t="shared" si="52"/>
        <v>489.45001196861267</v>
      </c>
      <c r="E268" s="5">
        <f t="shared" si="53"/>
        <v>-1246.100012397766</v>
      </c>
      <c r="F268" s="5" t="e">
        <f aca="true" t="shared" si="55" ref="F268:F331">MAX(0,F267+C268-$F$4)</f>
        <v>#VALUE!</v>
      </c>
      <c r="G268" s="5" t="e">
        <f aca="true" t="shared" si="56" ref="G268:G331">MIN(0,G267+C268-$G$4)</f>
        <v>#VALUE!</v>
      </c>
      <c r="H268" s="5" t="e">
        <f t="shared" si="54"/>
        <v>#VALUE!</v>
      </c>
      <c r="I268" s="5">
        <f t="shared" si="48"/>
        <v>4.5</v>
      </c>
      <c r="J268" s="5">
        <f t="shared" si="49"/>
        <v>-4.5</v>
      </c>
      <c r="K268" s="5">
        <f t="shared" si="50"/>
        <v>8</v>
      </c>
      <c r="L268" s="5">
        <f t="shared" si="51"/>
        <v>-3</v>
      </c>
    </row>
    <row r="269" spans="1:12" ht="12.75">
      <c r="A269">
        <v>261</v>
      </c>
      <c r="B269">
        <f>IF(Input!B266="","",Input!B266)</f>
      </c>
      <c r="C269" s="6">
        <f>IF(Input!C266="","",Input!C266)</f>
      </c>
      <c r="D269" s="5">
        <f t="shared" si="52"/>
        <v>491.4000120162964</v>
      </c>
      <c r="E269" s="5">
        <f t="shared" si="53"/>
        <v>-1251.0500124454497</v>
      </c>
      <c r="F269" s="5" t="e">
        <f t="shared" si="55"/>
        <v>#VALUE!</v>
      </c>
      <c r="G269" s="5" t="e">
        <f t="shared" si="56"/>
        <v>#VALUE!</v>
      </c>
      <c r="H269" s="5" t="e">
        <f t="shared" si="54"/>
        <v>#VALUE!</v>
      </c>
      <c r="I269" s="5">
        <f t="shared" si="48"/>
        <v>4.5</v>
      </c>
      <c r="J269" s="5">
        <f t="shared" si="49"/>
        <v>-4.5</v>
      </c>
      <c r="K269" s="5">
        <f t="shared" si="50"/>
        <v>8</v>
      </c>
      <c r="L269" s="5">
        <f t="shared" si="51"/>
        <v>-3</v>
      </c>
    </row>
    <row r="270" spans="1:12" ht="12.75">
      <c r="A270">
        <v>262</v>
      </c>
      <c r="B270">
        <f>IF(Input!B267="","",Input!B267)</f>
      </c>
      <c r="C270" s="6">
        <f>IF(Input!C267="","",Input!C267)</f>
      </c>
      <c r="D270" s="5">
        <f t="shared" si="52"/>
        <v>493.3500120639801</v>
      </c>
      <c r="E270" s="5">
        <f t="shared" si="53"/>
        <v>-1256.0000124931335</v>
      </c>
      <c r="F270" s="5" t="e">
        <f t="shared" si="55"/>
        <v>#VALUE!</v>
      </c>
      <c r="G270" s="5" t="e">
        <f t="shared" si="56"/>
        <v>#VALUE!</v>
      </c>
      <c r="H270" s="5" t="e">
        <f t="shared" si="54"/>
        <v>#VALUE!</v>
      </c>
      <c r="I270" s="5">
        <f t="shared" si="48"/>
        <v>4.5</v>
      </c>
      <c r="J270" s="5">
        <f t="shared" si="49"/>
        <v>-4.5</v>
      </c>
      <c r="K270" s="5">
        <f t="shared" si="50"/>
        <v>8</v>
      </c>
      <c r="L270" s="5">
        <f t="shared" si="51"/>
        <v>-3</v>
      </c>
    </row>
    <row r="271" spans="1:12" ht="12.75">
      <c r="A271">
        <v>263</v>
      </c>
      <c r="B271">
        <f>IF(Input!B268="","",Input!B268)</f>
      </c>
      <c r="C271" s="6">
        <f>IF(Input!C268="","",Input!C268)</f>
      </c>
      <c r="D271" s="5">
        <f t="shared" si="52"/>
        <v>495.3000121116638</v>
      </c>
      <c r="E271" s="5">
        <f t="shared" si="53"/>
        <v>-1260.9500125408172</v>
      </c>
      <c r="F271" s="5" t="e">
        <f t="shared" si="55"/>
        <v>#VALUE!</v>
      </c>
      <c r="G271" s="5" t="e">
        <f t="shared" si="56"/>
        <v>#VALUE!</v>
      </c>
      <c r="H271" s="5" t="e">
        <f t="shared" si="54"/>
        <v>#VALUE!</v>
      </c>
      <c r="I271" s="5">
        <f t="shared" si="48"/>
        <v>4.5</v>
      </c>
      <c r="J271" s="5">
        <f t="shared" si="49"/>
        <v>-4.5</v>
      </c>
      <c r="K271" s="5">
        <f t="shared" si="50"/>
        <v>8</v>
      </c>
      <c r="L271" s="5">
        <f t="shared" si="51"/>
        <v>-3</v>
      </c>
    </row>
    <row r="272" spans="1:12" ht="12.75">
      <c r="A272">
        <v>264</v>
      </c>
      <c r="B272">
        <f>IF(Input!B269="","",Input!B269)</f>
      </c>
      <c r="C272" s="6">
        <f>IF(Input!C269="","",Input!C269)</f>
      </c>
      <c r="D272" s="5">
        <f t="shared" si="52"/>
        <v>497.25001215934753</v>
      </c>
      <c r="E272" s="5">
        <f t="shared" si="53"/>
        <v>-1265.9000125885009</v>
      </c>
      <c r="F272" s="5" t="e">
        <f t="shared" si="55"/>
        <v>#VALUE!</v>
      </c>
      <c r="G272" s="5" t="e">
        <f t="shared" si="56"/>
        <v>#VALUE!</v>
      </c>
      <c r="H272" s="5" t="e">
        <f t="shared" si="54"/>
        <v>#VALUE!</v>
      </c>
      <c r="I272" s="5">
        <f t="shared" si="48"/>
        <v>4.5</v>
      </c>
      <c r="J272" s="5">
        <f t="shared" si="49"/>
        <v>-4.5</v>
      </c>
      <c r="K272" s="5">
        <f t="shared" si="50"/>
        <v>8</v>
      </c>
      <c r="L272" s="5">
        <f t="shared" si="51"/>
        <v>-3</v>
      </c>
    </row>
    <row r="273" spans="1:12" ht="12.75">
      <c r="A273">
        <v>265</v>
      </c>
      <c r="B273">
        <f>IF(Input!B270="","",Input!B270)</f>
      </c>
      <c r="C273" s="6">
        <f>IF(Input!C270="","",Input!C270)</f>
      </c>
      <c r="D273" s="5">
        <f t="shared" si="52"/>
        <v>499.20001220703125</v>
      </c>
      <c r="E273" s="5">
        <f t="shared" si="53"/>
        <v>-1270.8500126361846</v>
      </c>
      <c r="F273" s="5" t="e">
        <f t="shared" si="55"/>
        <v>#VALUE!</v>
      </c>
      <c r="G273" s="5" t="e">
        <f t="shared" si="56"/>
        <v>#VALUE!</v>
      </c>
      <c r="H273" s="5" t="e">
        <f t="shared" si="54"/>
        <v>#VALUE!</v>
      </c>
      <c r="I273" s="5">
        <f t="shared" si="48"/>
        <v>4.5</v>
      </c>
      <c r="J273" s="5">
        <f t="shared" si="49"/>
        <v>-4.5</v>
      </c>
      <c r="K273" s="5">
        <f t="shared" si="50"/>
        <v>8</v>
      </c>
      <c r="L273" s="5">
        <f t="shared" si="51"/>
        <v>-3</v>
      </c>
    </row>
    <row r="274" spans="1:12" ht="12.75">
      <c r="A274">
        <v>266</v>
      </c>
      <c r="B274">
        <f>IF(Input!B271="","",Input!B271)</f>
      </c>
      <c r="C274" s="6">
        <f>IF(Input!C271="","",Input!C271)</f>
      </c>
      <c r="D274" s="5">
        <f t="shared" si="52"/>
        <v>501.15001225471497</v>
      </c>
      <c r="E274" s="5">
        <f t="shared" si="53"/>
        <v>-1275.8000126838683</v>
      </c>
      <c r="F274" s="5" t="e">
        <f t="shared" si="55"/>
        <v>#VALUE!</v>
      </c>
      <c r="G274" s="5" t="e">
        <f t="shared" si="56"/>
        <v>#VALUE!</v>
      </c>
      <c r="H274" s="5" t="e">
        <f t="shared" si="54"/>
        <v>#VALUE!</v>
      </c>
      <c r="I274" s="5">
        <f t="shared" si="48"/>
        <v>4.5</v>
      </c>
      <c r="J274" s="5">
        <f t="shared" si="49"/>
        <v>-4.5</v>
      </c>
      <c r="K274" s="5">
        <f t="shared" si="50"/>
        <v>8</v>
      </c>
      <c r="L274" s="5">
        <f t="shared" si="51"/>
        <v>-3</v>
      </c>
    </row>
    <row r="275" spans="1:12" ht="12.75">
      <c r="A275">
        <v>267</v>
      </c>
      <c r="B275">
        <f>IF(Input!B272="","",Input!B272)</f>
      </c>
      <c r="C275" s="6">
        <f>IF(Input!C272="","",Input!C272)</f>
      </c>
      <c r="D275" s="5">
        <f t="shared" si="52"/>
        <v>503.1000123023987</v>
      </c>
      <c r="E275" s="5">
        <f t="shared" si="53"/>
        <v>-1280.750012731552</v>
      </c>
      <c r="F275" s="5" t="e">
        <f t="shared" si="55"/>
        <v>#VALUE!</v>
      </c>
      <c r="G275" s="5" t="e">
        <f t="shared" si="56"/>
        <v>#VALUE!</v>
      </c>
      <c r="H275" s="5" t="e">
        <f t="shared" si="54"/>
        <v>#VALUE!</v>
      </c>
      <c r="I275" s="5">
        <f t="shared" si="48"/>
        <v>4.5</v>
      </c>
      <c r="J275" s="5">
        <f t="shared" si="49"/>
        <v>-4.5</v>
      </c>
      <c r="K275" s="5">
        <f t="shared" si="50"/>
        <v>8</v>
      </c>
      <c r="L275" s="5">
        <f t="shared" si="51"/>
        <v>-3</v>
      </c>
    </row>
    <row r="276" spans="1:12" ht="12.75">
      <c r="A276">
        <v>268</v>
      </c>
      <c r="B276">
        <f>IF(Input!B273="","",Input!B273)</f>
      </c>
      <c r="C276" s="6">
        <f>IF(Input!C273="","",Input!C273)</f>
      </c>
      <c r="D276" s="5">
        <f t="shared" si="52"/>
        <v>505.0500123500824</v>
      </c>
      <c r="E276" s="5">
        <f t="shared" si="53"/>
        <v>-1285.7000127792357</v>
      </c>
      <c r="F276" s="5" t="e">
        <f t="shared" si="55"/>
        <v>#VALUE!</v>
      </c>
      <c r="G276" s="5" t="e">
        <f t="shared" si="56"/>
        <v>#VALUE!</v>
      </c>
      <c r="H276" s="5" t="e">
        <f t="shared" si="54"/>
        <v>#VALUE!</v>
      </c>
      <c r="I276" s="5">
        <f t="shared" si="48"/>
        <v>4.5</v>
      </c>
      <c r="J276" s="5">
        <f t="shared" si="49"/>
        <v>-4.5</v>
      </c>
      <c r="K276" s="5">
        <f t="shared" si="50"/>
        <v>8</v>
      </c>
      <c r="L276" s="5">
        <f t="shared" si="51"/>
        <v>-3</v>
      </c>
    </row>
    <row r="277" spans="1:12" ht="12.75">
      <c r="A277">
        <v>269</v>
      </c>
      <c r="B277">
        <f>IF(Input!B274="","",Input!B274)</f>
      </c>
      <c r="C277" s="6">
        <f>IF(Input!C274="","",Input!C274)</f>
      </c>
      <c r="D277" s="5">
        <f t="shared" si="52"/>
        <v>507.0000123977661</v>
      </c>
      <c r="E277" s="5">
        <f t="shared" si="53"/>
        <v>-1290.6500128269195</v>
      </c>
      <c r="F277" s="5" t="e">
        <f t="shared" si="55"/>
        <v>#VALUE!</v>
      </c>
      <c r="G277" s="5" t="e">
        <f t="shared" si="56"/>
        <v>#VALUE!</v>
      </c>
      <c r="H277" s="5" t="e">
        <f t="shared" si="54"/>
        <v>#VALUE!</v>
      </c>
      <c r="I277" s="5">
        <f t="shared" si="48"/>
        <v>4.5</v>
      </c>
      <c r="J277" s="5">
        <f t="shared" si="49"/>
        <v>-4.5</v>
      </c>
      <c r="K277" s="5">
        <f t="shared" si="50"/>
        <v>8</v>
      </c>
      <c r="L277" s="5">
        <f t="shared" si="51"/>
        <v>-3</v>
      </c>
    </row>
    <row r="278" spans="1:12" ht="12.75">
      <c r="A278">
        <v>270</v>
      </c>
      <c r="B278">
        <f>IF(Input!B275="","",Input!B275)</f>
      </c>
      <c r="C278" s="6">
        <f>IF(Input!C275="","",Input!C275)</f>
      </c>
      <c r="D278" s="5">
        <f t="shared" si="52"/>
        <v>508.95001244544983</v>
      </c>
      <c r="E278" s="5">
        <f t="shared" si="53"/>
        <v>-1295.6000128746032</v>
      </c>
      <c r="F278" s="5" t="e">
        <f t="shared" si="55"/>
        <v>#VALUE!</v>
      </c>
      <c r="G278" s="5" t="e">
        <f t="shared" si="56"/>
        <v>#VALUE!</v>
      </c>
      <c r="H278" s="5" t="e">
        <f t="shared" si="54"/>
        <v>#VALUE!</v>
      </c>
      <c r="I278" s="5">
        <f t="shared" si="48"/>
        <v>4.5</v>
      </c>
      <c r="J278" s="5">
        <f t="shared" si="49"/>
        <v>-4.5</v>
      </c>
      <c r="K278" s="5">
        <f t="shared" si="50"/>
        <v>8</v>
      </c>
      <c r="L278" s="5">
        <f t="shared" si="51"/>
        <v>-3</v>
      </c>
    </row>
    <row r="279" spans="1:12" ht="12.75">
      <c r="A279">
        <v>271</v>
      </c>
      <c r="B279">
        <f>IF(Input!B276="","",Input!B276)</f>
      </c>
      <c r="C279" s="6">
        <f>IF(Input!C276="","",Input!C276)</f>
      </c>
      <c r="D279" s="5">
        <f t="shared" si="52"/>
        <v>510.90001249313354</v>
      </c>
      <c r="E279" s="5">
        <f t="shared" si="53"/>
        <v>-1300.550012922287</v>
      </c>
      <c r="F279" s="5" t="e">
        <f t="shared" si="55"/>
        <v>#VALUE!</v>
      </c>
      <c r="G279" s="5" t="e">
        <f t="shared" si="56"/>
        <v>#VALUE!</v>
      </c>
      <c r="H279" s="5" t="e">
        <f t="shared" si="54"/>
        <v>#VALUE!</v>
      </c>
      <c r="I279" s="5">
        <f t="shared" si="48"/>
        <v>4.5</v>
      </c>
      <c r="J279" s="5">
        <f t="shared" si="49"/>
        <v>-4.5</v>
      </c>
      <c r="K279" s="5">
        <f t="shared" si="50"/>
        <v>8</v>
      </c>
      <c r="L279" s="5">
        <f t="shared" si="51"/>
        <v>-3</v>
      </c>
    </row>
    <row r="280" spans="1:12" ht="12.75">
      <c r="A280">
        <v>272</v>
      </c>
      <c r="B280">
        <f>IF(Input!B277="","",Input!B277)</f>
      </c>
      <c r="C280" s="6">
        <f>IF(Input!C277="","",Input!C277)</f>
      </c>
      <c r="D280" s="5">
        <f t="shared" si="52"/>
        <v>512.8500125408173</v>
      </c>
      <c r="E280" s="5">
        <f t="shared" si="53"/>
        <v>-1305.5000129699706</v>
      </c>
      <c r="F280" s="5" t="e">
        <f t="shared" si="55"/>
        <v>#VALUE!</v>
      </c>
      <c r="G280" s="5" t="e">
        <f t="shared" si="56"/>
        <v>#VALUE!</v>
      </c>
      <c r="H280" s="5" t="e">
        <f t="shared" si="54"/>
        <v>#VALUE!</v>
      </c>
      <c r="I280" s="5">
        <f t="shared" si="48"/>
        <v>4.5</v>
      </c>
      <c r="J280" s="5">
        <f t="shared" si="49"/>
        <v>-4.5</v>
      </c>
      <c r="K280" s="5">
        <f t="shared" si="50"/>
        <v>8</v>
      </c>
      <c r="L280" s="5">
        <f t="shared" si="51"/>
        <v>-3</v>
      </c>
    </row>
    <row r="281" spans="1:12" ht="12.75">
      <c r="A281">
        <v>273</v>
      </c>
      <c r="B281">
        <f>IF(Input!B278="","",Input!B278)</f>
      </c>
      <c r="C281" s="6">
        <f>IF(Input!C278="","",Input!C278)</f>
      </c>
      <c r="D281" s="5">
        <f t="shared" si="52"/>
        <v>514.800012588501</v>
      </c>
      <c r="E281" s="5">
        <f t="shared" si="53"/>
        <v>-1310.4500130176543</v>
      </c>
      <c r="F281" s="5" t="e">
        <f t="shared" si="55"/>
        <v>#VALUE!</v>
      </c>
      <c r="G281" s="5" t="e">
        <f t="shared" si="56"/>
        <v>#VALUE!</v>
      </c>
      <c r="H281" s="5" t="e">
        <f t="shared" si="54"/>
        <v>#VALUE!</v>
      </c>
      <c r="I281" s="5">
        <f t="shared" si="48"/>
        <v>4.5</v>
      </c>
      <c r="J281" s="5">
        <f t="shared" si="49"/>
        <v>-4.5</v>
      </c>
      <c r="K281" s="5">
        <f t="shared" si="50"/>
        <v>8</v>
      </c>
      <c r="L281" s="5">
        <f t="shared" si="51"/>
        <v>-3</v>
      </c>
    </row>
    <row r="282" spans="1:12" ht="12.75">
      <c r="A282">
        <v>274</v>
      </c>
      <c r="B282">
        <f>IF(Input!B279="","",Input!B279)</f>
      </c>
      <c r="C282" s="6">
        <f>IF(Input!C279="","",Input!C279)</f>
      </c>
      <c r="D282" s="5">
        <f t="shared" si="52"/>
        <v>516.7500126361847</v>
      </c>
      <c r="E282" s="5">
        <f t="shared" si="53"/>
        <v>-1315.400013065338</v>
      </c>
      <c r="F282" s="5" t="e">
        <f t="shared" si="55"/>
        <v>#VALUE!</v>
      </c>
      <c r="G282" s="5" t="e">
        <f t="shared" si="56"/>
        <v>#VALUE!</v>
      </c>
      <c r="H282" s="5" t="e">
        <f aca="true" t="shared" si="57" ref="H282:H297">IF(OR(D282&gt;$H$2,E282&lt;$I$2,F282&gt;$H$4,G282&lt;$I$4),1,0)</f>
        <v>#VALUE!</v>
      </c>
      <c r="I282" s="5">
        <f t="shared" si="48"/>
        <v>4.5</v>
      </c>
      <c r="J282" s="5">
        <f t="shared" si="49"/>
        <v>-4.5</v>
      </c>
      <c r="K282" s="5">
        <f t="shared" si="50"/>
        <v>8</v>
      </c>
      <c r="L282" s="5">
        <f t="shared" si="51"/>
        <v>-3</v>
      </c>
    </row>
    <row r="283" spans="1:12" ht="12.75">
      <c r="A283">
        <v>275</v>
      </c>
      <c r="B283">
        <f>IF(Input!B280="","",Input!B280)</f>
      </c>
      <c r="C283" s="6">
        <f>IF(Input!C280="","",Input!C280)</f>
      </c>
      <c r="D283" s="5">
        <f t="shared" si="52"/>
        <v>518.7000126838684</v>
      </c>
      <c r="E283" s="5">
        <f t="shared" si="53"/>
        <v>-1320.3500131130218</v>
      </c>
      <c r="F283" s="5" t="e">
        <f t="shared" si="55"/>
        <v>#VALUE!</v>
      </c>
      <c r="G283" s="5" t="e">
        <f t="shared" si="56"/>
        <v>#VALUE!</v>
      </c>
      <c r="H283" s="5" t="e">
        <f t="shared" si="57"/>
        <v>#VALUE!</v>
      </c>
      <c r="I283" s="5">
        <f t="shared" si="48"/>
        <v>4.5</v>
      </c>
      <c r="J283" s="5">
        <f t="shared" si="49"/>
        <v>-4.5</v>
      </c>
      <c r="K283" s="5">
        <f t="shared" si="50"/>
        <v>8</v>
      </c>
      <c r="L283" s="5">
        <f t="shared" si="51"/>
        <v>-3</v>
      </c>
    </row>
    <row r="284" spans="1:12" ht="12.75">
      <c r="A284">
        <v>276</v>
      </c>
      <c r="B284">
        <f>IF(Input!B281="","",Input!B281)</f>
      </c>
      <c r="C284" s="6">
        <f>IF(Input!C281="","",Input!C281)</f>
      </c>
      <c r="D284" s="5">
        <f t="shared" si="52"/>
        <v>520.6500127315521</v>
      </c>
      <c r="E284" s="5">
        <f t="shared" si="53"/>
        <v>-1325.3000131607055</v>
      </c>
      <c r="F284" s="5" t="e">
        <f t="shared" si="55"/>
        <v>#VALUE!</v>
      </c>
      <c r="G284" s="5" t="e">
        <f t="shared" si="56"/>
        <v>#VALUE!</v>
      </c>
      <c r="H284" s="5" t="e">
        <f t="shared" si="57"/>
        <v>#VALUE!</v>
      </c>
      <c r="I284" s="5">
        <f t="shared" si="48"/>
        <v>4.5</v>
      </c>
      <c r="J284" s="5">
        <f t="shared" si="49"/>
        <v>-4.5</v>
      </c>
      <c r="K284" s="5">
        <f t="shared" si="50"/>
        <v>8</v>
      </c>
      <c r="L284" s="5">
        <f t="shared" si="51"/>
        <v>-3</v>
      </c>
    </row>
    <row r="285" spans="1:12" ht="12.75">
      <c r="A285">
        <v>277</v>
      </c>
      <c r="B285">
        <f>IF(Input!B282="","",Input!B282)</f>
      </c>
      <c r="C285" s="6">
        <f>IF(Input!C282="","",Input!C282)</f>
      </c>
      <c r="D285" s="5">
        <f t="shared" si="52"/>
        <v>522.6000127792358</v>
      </c>
      <c r="E285" s="5">
        <f t="shared" si="53"/>
        <v>-1330.2500132083892</v>
      </c>
      <c r="F285" s="5" t="e">
        <f t="shared" si="55"/>
        <v>#VALUE!</v>
      </c>
      <c r="G285" s="5" t="e">
        <f t="shared" si="56"/>
        <v>#VALUE!</v>
      </c>
      <c r="H285" s="5" t="e">
        <f t="shared" si="57"/>
        <v>#VALUE!</v>
      </c>
      <c r="I285" s="5">
        <f t="shared" si="48"/>
        <v>4.5</v>
      </c>
      <c r="J285" s="5">
        <f t="shared" si="49"/>
        <v>-4.5</v>
      </c>
      <c r="K285" s="5">
        <f t="shared" si="50"/>
        <v>8</v>
      </c>
      <c r="L285" s="5">
        <f t="shared" si="51"/>
        <v>-3</v>
      </c>
    </row>
    <row r="286" spans="1:12" ht="12.75">
      <c r="A286">
        <v>278</v>
      </c>
      <c r="B286">
        <f>IF(Input!B283="","",Input!B283)</f>
      </c>
      <c r="C286" s="6">
        <f>IF(Input!C283="","",Input!C283)</f>
      </c>
      <c r="D286" s="5">
        <f t="shared" si="52"/>
        <v>524.5500128269196</v>
      </c>
      <c r="E286" s="5">
        <f t="shared" si="53"/>
        <v>-1335.200013256073</v>
      </c>
      <c r="F286" s="5" t="e">
        <f t="shared" si="55"/>
        <v>#VALUE!</v>
      </c>
      <c r="G286" s="5" t="e">
        <f t="shared" si="56"/>
        <v>#VALUE!</v>
      </c>
      <c r="H286" s="5" t="e">
        <f t="shared" si="57"/>
        <v>#VALUE!</v>
      </c>
      <c r="I286" s="5">
        <f t="shared" si="48"/>
        <v>4.5</v>
      </c>
      <c r="J286" s="5">
        <f t="shared" si="49"/>
        <v>-4.5</v>
      </c>
      <c r="K286" s="5">
        <f t="shared" si="50"/>
        <v>8</v>
      </c>
      <c r="L286" s="5">
        <f t="shared" si="51"/>
        <v>-3</v>
      </c>
    </row>
    <row r="287" spans="1:12" ht="12.75">
      <c r="A287">
        <v>279</v>
      </c>
      <c r="B287">
        <f>IF(Input!B284="","",Input!B284)</f>
      </c>
      <c r="C287" s="6">
        <f>IF(Input!C284="","",Input!C284)</f>
      </c>
      <c r="D287" s="5">
        <f t="shared" si="52"/>
        <v>526.5000128746033</v>
      </c>
      <c r="E287" s="5">
        <f t="shared" si="53"/>
        <v>-1340.1500133037566</v>
      </c>
      <c r="F287" s="5" t="e">
        <f t="shared" si="55"/>
        <v>#VALUE!</v>
      </c>
      <c r="G287" s="5" t="e">
        <f t="shared" si="56"/>
        <v>#VALUE!</v>
      </c>
      <c r="H287" s="5" t="e">
        <f t="shared" si="57"/>
        <v>#VALUE!</v>
      </c>
      <c r="I287" s="5">
        <f t="shared" si="48"/>
        <v>4.5</v>
      </c>
      <c r="J287" s="5">
        <f t="shared" si="49"/>
        <v>-4.5</v>
      </c>
      <c r="K287" s="5">
        <f t="shared" si="50"/>
        <v>8</v>
      </c>
      <c r="L287" s="5">
        <f t="shared" si="51"/>
        <v>-3</v>
      </c>
    </row>
    <row r="288" spans="1:12" ht="12.75">
      <c r="A288">
        <v>280</v>
      </c>
      <c r="B288">
        <f>IF(Input!B285="","",Input!B285)</f>
      </c>
      <c r="C288" s="6">
        <f>IF(Input!C285="","",Input!C285)</f>
      </c>
      <c r="D288" s="5">
        <f t="shared" si="52"/>
        <v>528.450012922287</v>
      </c>
      <c r="E288" s="5">
        <f t="shared" si="53"/>
        <v>-1345.1000133514403</v>
      </c>
      <c r="F288" s="5" t="e">
        <f t="shared" si="55"/>
        <v>#VALUE!</v>
      </c>
      <c r="G288" s="5" t="e">
        <f t="shared" si="56"/>
        <v>#VALUE!</v>
      </c>
      <c r="H288" s="5" t="e">
        <f t="shared" si="57"/>
        <v>#VALUE!</v>
      </c>
      <c r="I288" s="5">
        <f t="shared" si="48"/>
        <v>4.5</v>
      </c>
      <c r="J288" s="5">
        <f t="shared" si="49"/>
        <v>-4.5</v>
      </c>
      <c r="K288" s="5">
        <f t="shared" si="50"/>
        <v>8</v>
      </c>
      <c r="L288" s="5">
        <f t="shared" si="51"/>
        <v>-3</v>
      </c>
    </row>
    <row r="289" spans="1:12" ht="12.75">
      <c r="A289">
        <v>281</v>
      </c>
      <c r="B289">
        <f>IF(Input!B286="","",Input!B286)</f>
      </c>
      <c r="C289" s="6">
        <f>IF(Input!C286="","",Input!C286)</f>
      </c>
      <c r="D289" s="5">
        <f t="shared" si="52"/>
        <v>530.4000129699707</v>
      </c>
      <c r="E289" s="5">
        <f t="shared" si="53"/>
        <v>-1350.050013399124</v>
      </c>
      <c r="F289" s="5" t="e">
        <f t="shared" si="55"/>
        <v>#VALUE!</v>
      </c>
      <c r="G289" s="5" t="e">
        <f t="shared" si="56"/>
        <v>#VALUE!</v>
      </c>
      <c r="H289" s="5" t="e">
        <f t="shared" si="57"/>
        <v>#VALUE!</v>
      </c>
      <c r="I289" s="5">
        <f t="shared" si="48"/>
        <v>4.5</v>
      </c>
      <c r="J289" s="5">
        <f t="shared" si="49"/>
        <v>-4.5</v>
      </c>
      <c r="K289" s="5">
        <f t="shared" si="50"/>
        <v>8</v>
      </c>
      <c r="L289" s="5">
        <f t="shared" si="51"/>
        <v>-3</v>
      </c>
    </row>
    <row r="290" spans="1:12" ht="12.75">
      <c r="A290">
        <v>282</v>
      </c>
      <c r="B290">
        <f>IF(Input!B287="","",Input!B287)</f>
      </c>
      <c r="C290" s="6">
        <f>IF(Input!C287="","",Input!C287)</f>
      </c>
      <c r="D290" s="5">
        <f t="shared" si="52"/>
        <v>532.3500130176544</v>
      </c>
      <c r="E290" s="5">
        <f t="shared" si="53"/>
        <v>-1355.0000134468078</v>
      </c>
      <c r="F290" s="5" t="e">
        <f t="shared" si="55"/>
        <v>#VALUE!</v>
      </c>
      <c r="G290" s="5" t="e">
        <f t="shared" si="56"/>
        <v>#VALUE!</v>
      </c>
      <c r="H290" s="5" t="e">
        <f t="shared" si="57"/>
        <v>#VALUE!</v>
      </c>
      <c r="I290" s="5">
        <f t="shared" si="48"/>
        <v>4.5</v>
      </c>
      <c r="J290" s="5">
        <f t="shared" si="49"/>
        <v>-4.5</v>
      </c>
      <c r="K290" s="5">
        <f t="shared" si="50"/>
        <v>8</v>
      </c>
      <c r="L290" s="5">
        <f t="shared" si="51"/>
        <v>-3</v>
      </c>
    </row>
    <row r="291" spans="1:12" ht="12.75">
      <c r="A291">
        <v>283</v>
      </c>
      <c r="B291">
        <f>IF(Input!B288="","",Input!B288)</f>
      </c>
      <c r="C291" s="6">
        <f>IF(Input!C288="","",Input!C288)</f>
      </c>
      <c r="D291" s="5">
        <f t="shared" si="52"/>
        <v>534.3000130653381</v>
      </c>
      <c r="E291" s="5">
        <f t="shared" si="53"/>
        <v>-1359.9500134944915</v>
      </c>
      <c r="F291" s="5" t="e">
        <f t="shared" si="55"/>
        <v>#VALUE!</v>
      </c>
      <c r="G291" s="5" t="e">
        <f t="shared" si="56"/>
        <v>#VALUE!</v>
      </c>
      <c r="H291" s="5" t="e">
        <f t="shared" si="57"/>
        <v>#VALUE!</v>
      </c>
      <c r="I291" s="5">
        <f t="shared" si="48"/>
        <v>4.5</v>
      </c>
      <c r="J291" s="5">
        <f t="shared" si="49"/>
        <v>-4.5</v>
      </c>
      <c r="K291" s="5">
        <f t="shared" si="50"/>
        <v>8</v>
      </c>
      <c r="L291" s="5">
        <f t="shared" si="51"/>
        <v>-3</v>
      </c>
    </row>
    <row r="292" spans="1:12" ht="12.75">
      <c r="A292">
        <v>284</v>
      </c>
      <c r="B292">
        <f>IF(Input!B289="","",Input!B289)</f>
      </c>
      <c r="C292" s="6">
        <f>IF(Input!C289="","",Input!C289)</f>
      </c>
      <c r="D292" s="5">
        <f t="shared" si="52"/>
        <v>536.2500131130219</v>
      </c>
      <c r="E292" s="5">
        <f t="shared" si="53"/>
        <v>-1364.9000135421752</v>
      </c>
      <c r="F292" s="5" t="e">
        <f t="shared" si="55"/>
        <v>#VALUE!</v>
      </c>
      <c r="G292" s="5" t="e">
        <f t="shared" si="56"/>
        <v>#VALUE!</v>
      </c>
      <c r="H292" s="5" t="e">
        <f t="shared" si="57"/>
        <v>#VALUE!</v>
      </c>
      <c r="I292" s="5">
        <f t="shared" si="48"/>
        <v>4.5</v>
      </c>
      <c r="J292" s="5">
        <f t="shared" si="49"/>
        <v>-4.5</v>
      </c>
      <c r="K292" s="5">
        <f t="shared" si="50"/>
        <v>8</v>
      </c>
      <c r="L292" s="5">
        <f t="shared" si="51"/>
        <v>-3</v>
      </c>
    </row>
    <row r="293" spans="1:12" ht="12.75">
      <c r="A293">
        <v>285</v>
      </c>
      <c r="B293">
        <f>IF(Input!B290="","",Input!B290)</f>
      </c>
      <c r="C293" s="6">
        <f>IF(Input!C290="","",Input!C290)</f>
      </c>
      <c r="D293" s="5">
        <f t="shared" si="52"/>
        <v>538.2000131607056</v>
      </c>
      <c r="E293" s="5">
        <f t="shared" si="53"/>
        <v>-1369.850013589859</v>
      </c>
      <c r="F293" s="5" t="e">
        <f t="shared" si="55"/>
        <v>#VALUE!</v>
      </c>
      <c r="G293" s="5" t="e">
        <f t="shared" si="56"/>
        <v>#VALUE!</v>
      </c>
      <c r="H293" s="5" t="e">
        <f t="shared" si="57"/>
        <v>#VALUE!</v>
      </c>
      <c r="I293" s="5">
        <f t="shared" si="48"/>
        <v>4.5</v>
      </c>
      <c r="J293" s="5">
        <f t="shared" si="49"/>
        <v>-4.5</v>
      </c>
      <c r="K293" s="5">
        <f t="shared" si="50"/>
        <v>8</v>
      </c>
      <c r="L293" s="5">
        <f t="shared" si="51"/>
        <v>-3</v>
      </c>
    </row>
    <row r="294" spans="1:12" ht="12.75">
      <c r="A294">
        <v>286</v>
      </c>
      <c r="B294">
        <f>IF(Input!B291="","",Input!B291)</f>
      </c>
      <c r="C294" s="6">
        <f>IF(Input!C291="","",Input!C291)</f>
      </c>
      <c r="D294" s="5">
        <f t="shared" si="52"/>
        <v>540.1500132083893</v>
      </c>
      <c r="E294" s="5">
        <f t="shared" si="53"/>
        <v>-1374.8000136375426</v>
      </c>
      <c r="F294" s="5" t="e">
        <f t="shared" si="55"/>
        <v>#VALUE!</v>
      </c>
      <c r="G294" s="5" t="e">
        <f t="shared" si="56"/>
        <v>#VALUE!</v>
      </c>
      <c r="H294" s="5" t="e">
        <f t="shared" si="57"/>
        <v>#VALUE!</v>
      </c>
      <c r="I294" s="5">
        <f t="shared" si="48"/>
        <v>4.5</v>
      </c>
      <c r="J294" s="5">
        <f t="shared" si="49"/>
        <v>-4.5</v>
      </c>
      <c r="K294" s="5">
        <f t="shared" si="50"/>
        <v>8</v>
      </c>
      <c r="L294" s="5">
        <f t="shared" si="51"/>
        <v>-3</v>
      </c>
    </row>
    <row r="295" spans="1:12" ht="12.75">
      <c r="A295">
        <v>287</v>
      </c>
      <c r="B295">
        <f>IF(Input!B292="","",Input!B292)</f>
      </c>
      <c r="C295" s="6">
        <f>IF(Input!C292="","",Input!C292)</f>
      </c>
      <c r="D295" s="5">
        <f t="shared" si="52"/>
        <v>542.100013256073</v>
      </c>
      <c r="E295" s="5">
        <f t="shared" si="53"/>
        <v>-1379.7500136852263</v>
      </c>
      <c r="F295" s="5" t="e">
        <f t="shared" si="55"/>
        <v>#VALUE!</v>
      </c>
      <c r="G295" s="5" t="e">
        <f t="shared" si="56"/>
        <v>#VALUE!</v>
      </c>
      <c r="H295" s="5" t="e">
        <f t="shared" si="57"/>
        <v>#VALUE!</v>
      </c>
      <c r="I295" s="5">
        <f t="shared" si="48"/>
        <v>4.5</v>
      </c>
      <c r="J295" s="5">
        <f t="shared" si="49"/>
        <v>-4.5</v>
      </c>
      <c r="K295" s="5">
        <f t="shared" si="50"/>
        <v>8</v>
      </c>
      <c r="L295" s="5">
        <f t="shared" si="51"/>
        <v>-3</v>
      </c>
    </row>
    <row r="296" spans="1:12" ht="12.75">
      <c r="A296">
        <v>288</v>
      </c>
      <c r="B296">
        <f>IF(Input!B293="","",Input!B293)</f>
      </c>
      <c r="C296" s="6">
        <f>IF(Input!C293="","",Input!C293)</f>
      </c>
      <c r="D296" s="5">
        <f t="shared" si="52"/>
        <v>544.0500133037567</v>
      </c>
      <c r="E296" s="5">
        <f t="shared" si="53"/>
        <v>-1384.70001373291</v>
      </c>
      <c r="F296" s="5" t="e">
        <f t="shared" si="55"/>
        <v>#VALUE!</v>
      </c>
      <c r="G296" s="5" t="e">
        <f t="shared" si="56"/>
        <v>#VALUE!</v>
      </c>
      <c r="H296" s="5" t="e">
        <f t="shared" si="57"/>
        <v>#VALUE!</v>
      </c>
      <c r="I296" s="5">
        <f t="shared" si="48"/>
        <v>4.5</v>
      </c>
      <c r="J296" s="5">
        <f t="shared" si="49"/>
        <v>-4.5</v>
      </c>
      <c r="K296" s="5">
        <f t="shared" si="50"/>
        <v>8</v>
      </c>
      <c r="L296" s="5">
        <f t="shared" si="51"/>
        <v>-3</v>
      </c>
    </row>
    <row r="297" spans="1:12" ht="12.75">
      <c r="A297">
        <v>289</v>
      </c>
      <c r="B297">
        <f>IF(Input!B294="","",Input!B294)</f>
      </c>
      <c r="C297" s="6">
        <f>IF(Input!C294="","",Input!C294)</f>
      </c>
      <c r="D297" s="5">
        <f t="shared" si="52"/>
        <v>546.0000133514404</v>
      </c>
      <c r="E297" s="5">
        <f t="shared" si="53"/>
        <v>-1389.6500137805938</v>
      </c>
      <c r="F297" s="5" t="e">
        <f t="shared" si="55"/>
        <v>#VALUE!</v>
      </c>
      <c r="G297" s="5" t="e">
        <f t="shared" si="56"/>
        <v>#VALUE!</v>
      </c>
      <c r="H297" s="5" t="e">
        <f t="shared" si="57"/>
        <v>#VALUE!</v>
      </c>
      <c r="I297" s="5">
        <f t="shared" si="48"/>
        <v>4.5</v>
      </c>
      <c r="J297" s="5">
        <f t="shared" si="49"/>
        <v>-4.5</v>
      </c>
      <c r="K297" s="5">
        <f t="shared" si="50"/>
        <v>8</v>
      </c>
      <c r="L297" s="5">
        <f t="shared" si="51"/>
        <v>-3</v>
      </c>
    </row>
    <row r="298" spans="1:12" ht="12.75">
      <c r="A298">
        <v>290</v>
      </c>
      <c r="B298">
        <f>IF(Input!B295="","",Input!B295)</f>
      </c>
      <c r="C298" s="6">
        <f>IF(Input!C295="","",Input!C295)</f>
      </c>
      <c r="D298" s="5">
        <f t="shared" si="52"/>
        <v>547.9500133991241</v>
      </c>
      <c r="E298" s="5">
        <f t="shared" si="53"/>
        <v>-1394.6000138282775</v>
      </c>
      <c r="F298" s="5" t="e">
        <f t="shared" si="55"/>
        <v>#VALUE!</v>
      </c>
      <c r="G298" s="5" t="e">
        <f t="shared" si="56"/>
        <v>#VALUE!</v>
      </c>
      <c r="H298" s="5" t="e">
        <f aca="true" t="shared" si="58" ref="H298:H313">IF(OR(D298&gt;$H$2,E298&lt;$I$2,F298&gt;$H$4,G298&lt;$I$4),1,0)</f>
        <v>#VALUE!</v>
      </c>
      <c r="I298" s="5">
        <f t="shared" si="48"/>
        <v>4.5</v>
      </c>
      <c r="J298" s="5">
        <f t="shared" si="49"/>
        <v>-4.5</v>
      </c>
      <c r="K298" s="5">
        <f t="shared" si="50"/>
        <v>8</v>
      </c>
      <c r="L298" s="5">
        <f t="shared" si="51"/>
        <v>-3</v>
      </c>
    </row>
    <row r="299" spans="1:12" ht="12.75">
      <c r="A299">
        <v>291</v>
      </c>
      <c r="B299">
        <f>IF(Input!B296="","",Input!B296)</f>
      </c>
      <c r="C299" s="6">
        <f>IF(Input!C296="","",Input!C296)</f>
      </c>
      <c r="D299" s="5">
        <f t="shared" si="52"/>
        <v>549.9000134468079</v>
      </c>
      <c r="E299" s="5">
        <f t="shared" si="53"/>
        <v>-1399.5500138759612</v>
      </c>
      <c r="F299" s="5" t="e">
        <f t="shared" si="55"/>
        <v>#VALUE!</v>
      </c>
      <c r="G299" s="5" t="e">
        <f t="shared" si="56"/>
        <v>#VALUE!</v>
      </c>
      <c r="H299" s="5" t="e">
        <f t="shared" si="58"/>
        <v>#VALUE!</v>
      </c>
      <c r="I299" s="5">
        <f t="shared" si="48"/>
        <v>4.5</v>
      </c>
      <c r="J299" s="5">
        <f t="shared" si="49"/>
        <v>-4.5</v>
      </c>
      <c r="K299" s="5">
        <f t="shared" si="50"/>
        <v>8</v>
      </c>
      <c r="L299" s="5">
        <f t="shared" si="51"/>
        <v>-3</v>
      </c>
    </row>
    <row r="300" spans="1:12" ht="12.75">
      <c r="A300">
        <v>292</v>
      </c>
      <c r="B300">
        <f>IF(Input!B297="","",Input!B297)</f>
      </c>
      <c r="C300" s="6">
        <f>IF(Input!C297="","",Input!C297)</f>
      </c>
      <c r="D300" s="5">
        <f t="shared" si="52"/>
        <v>551.8500134944916</v>
      </c>
      <c r="E300" s="5">
        <f t="shared" si="53"/>
        <v>-1404.500013923645</v>
      </c>
      <c r="F300" s="5" t="e">
        <f t="shared" si="55"/>
        <v>#VALUE!</v>
      </c>
      <c r="G300" s="5" t="e">
        <f t="shared" si="56"/>
        <v>#VALUE!</v>
      </c>
      <c r="H300" s="5" t="e">
        <f t="shared" si="58"/>
        <v>#VALUE!</v>
      </c>
      <c r="I300" s="5">
        <f t="shared" si="48"/>
        <v>4.5</v>
      </c>
      <c r="J300" s="5">
        <f t="shared" si="49"/>
        <v>-4.5</v>
      </c>
      <c r="K300" s="5">
        <f t="shared" si="50"/>
        <v>8</v>
      </c>
      <c r="L300" s="5">
        <f t="shared" si="51"/>
        <v>-3</v>
      </c>
    </row>
    <row r="301" spans="1:12" ht="12.75">
      <c r="A301">
        <v>293</v>
      </c>
      <c r="B301">
        <f>IF(Input!B298="","",Input!B298)</f>
      </c>
      <c r="C301" s="6">
        <f>IF(Input!C298="","",Input!C298)</f>
      </c>
      <c r="D301" s="5">
        <f t="shared" si="52"/>
        <v>553.8000135421753</v>
      </c>
      <c r="E301" s="5">
        <f t="shared" si="53"/>
        <v>-1409.4500139713286</v>
      </c>
      <c r="F301" s="5" t="e">
        <f t="shared" si="55"/>
        <v>#VALUE!</v>
      </c>
      <c r="G301" s="5" t="e">
        <f t="shared" si="56"/>
        <v>#VALUE!</v>
      </c>
      <c r="H301" s="5" t="e">
        <f t="shared" si="58"/>
        <v>#VALUE!</v>
      </c>
      <c r="I301" s="5">
        <f t="shared" si="48"/>
        <v>4.5</v>
      </c>
      <c r="J301" s="5">
        <f t="shared" si="49"/>
        <v>-4.5</v>
      </c>
      <c r="K301" s="5">
        <f t="shared" si="50"/>
        <v>8</v>
      </c>
      <c r="L301" s="5">
        <f t="shared" si="51"/>
        <v>-3</v>
      </c>
    </row>
    <row r="302" spans="1:12" ht="12.75">
      <c r="A302">
        <v>294</v>
      </c>
      <c r="B302">
        <f>IF(Input!B299="","",Input!B299)</f>
      </c>
      <c r="C302" s="6">
        <f>IF(Input!C299="","",Input!C299)</f>
      </c>
      <c r="D302" s="5">
        <f t="shared" si="52"/>
        <v>555.750013589859</v>
      </c>
      <c r="E302" s="5">
        <f t="shared" si="53"/>
        <v>-1414.4000140190124</v>
      </c>
      <c r="F302" s="5" t="e">
        <f t="shared" si="55"/>
        <v>#VALUE!</v>
      </c>
      <c r="G302" s="5" t="e">
        <f t="shared" si="56"/>
        <v>#VALUE!</v>
      </c>
      <c r="H302" s="5" t="e">
        <f t="shared" si="58"/>
        <v>#VALUE!</v>
      </c>
      <c r="I302" s="5">
        <f t="shared" si="48"/>
        <v>4.5</v>
      </c>
      <c r="J302" s="5">
        <f t="shared" si="49"/>
        <v>-4.5</v>
      </c>
      <c r="K302" s="5">
        <f t="shared" si="50"/>
        <v>8</v>
      </c>
      <c r="L302" s="5">
        <f t="shared" si="51"/>
        <v>-3</v>
      </c>
    </row>
    <row r="303" spans="1:12" ht="12.75">
      <c r="A303">
        <v>295</v>
      </c>
      <c r="B303">
        <f>IF(Input!B300="","",Input!B300)</f>
      </c>
      <c r="C303" s="6">
        <f>IF(Input!C300="","",Input!C300)</f>
      </c>
      <c r="D303" s="5">
        <f t="shared" si="52"/>
        <v>557.7000136375427</v>
      </c>
      <c r="E303" s="5">
        <f t="shared" si="53"/>
        <v>-1419.350014066696</v>
      </c>
      <c r="F303" s="5" t="e">
        <f t="shared" si="55"/>
        <v>#VALUE!</v>
      </c>
      <c r="G303" s="5" t="e">
        <f t="shared" si="56"/>
        <v>#VALUE!</v>
      </c>
      <c r="H303" s="5" t="e">
        <f t="shared" si="58"/>
        <v>#VALUE!</v>
      </c>
      <c r="I303" s="5">
        <f t="shared" si="48"/>
        <v>4.5</v>
      </c>
      <c r="J303" s="5">
        <f t="shared" si="49"/>
        <v>-4.5</v>
      </c>
      <c r="K303" s="5">
        <f t="shared" si="50"/>
        <v>8</v>
      </c>
      <c r="L303" s="5">
        <f t="shared" si="51"/>
        <v>-3</v>
      </c>
    </row>
    <row r="304" spans="1:12" ht="12.75">
      <c r="A304">
        <v>296</v>
      </c>
      <c r="B304">
        <f>IF(Input!B301="","",Input!B301)</f>
      </c>
      <c r="C304" s="6">
        <f>IF(Input!C301="","",Input!C301)</f>
      </c>
      <c r="D304" s="5">
        <f t="shared" si="52"/>
        <v>559.6500136852264</v>
      </c>
      <c r="E304" s="5">
        <f t="shared" si="53"/>
        <v>-1424.3000141143798</v>
      </c>
      <c r="F304" s="5" t="e">
        <f t="shared" si="55"/>
        <v>#VALUE!</v>
      </c>
      <c r="G304" s="5" t="e">
        <f t="shared" si="56"/>
        <v>#VALUE!</v>
      </c>
      <c r="H304" s="5" t="e">
        <f t="shared" si="58"/>
        <v>#VALUE!</v>
      </c>
      <c r="I304" s="5">
        <f t="shared" si="48"/>
        <v>4.5</v>
      </c>
      <c r="J304" s="5">
        <f t="shared" si="49"/>
        <v>-4.5</v>
      </c>
      <c r="K304" s="5">
        <f t="shared" si="50"/>
        <v>8</v>
      </c>
      <c r="L304" s="5">
        <f t="shared" si="51"/>
        <v>-3</v>
      </c>
    </row>
    <row r="305" spans="1:12" ht="12.75">
      <c r="A305">
        <v>297</v>
      </c>
      <c r="B305">
        <f>IF(Input!B302="","",Input!B302)</f>
      </c>
      <c r="C305" s="6">
        <f>IF(Input!C302="","",Input!C302)</f>
      </c>
      <c r="D305" s="5">
        <f t="shared" si="52"/>
        <v>561.6000137329102</v>
      </c>
      <c r="E305" s="5">
        <f t="shared" si="53"/>
        <v>-1429.2500141620635</v>
      </c>
      <c r="F305" s="5" t="e">
        <f t="shared" si="55"/>
        <v>#VALUE!</v>
      </c>
      <c r="G305" s="5" t="e">
        <f t="shared" si="56"/>
        <v>#VALUE!</v>
      </c>
      <c r="H305" s="5" t="e">
        <f t="shared" si="58"/>
        <v>#VALUE!</v>
      </c>
      <c r="I305" s="5">
        <f t="shared" si="48"/>
        <v>4.5</v>
      </c>
      <c r="J305" s="5">
        <f t="shared" si="49"/>
        <v>-4.5</v>
      </c>
      <c r="K305" s="5">
        <f t="shared" si="50"/>
        <v>8</v>
      </c>
      <c r="L305" s="5">
        <f t="shared" si="51"/>
        <v>-3</v>
      </c>
    </row>
    <row r="306" spans="1:12" ht="12.75">
      <c r="A306">
        <v>298</v>
      </c>
      <c r="B306">
        <f>IF(Input!B303="","",Input!B303)</f>
      </c>
      <c r="C306" s="6">
        <f>IF(Input!C303="","",Input!C303)</f>
      </c>
      <c r="D306" s="5">
        <f t="shared" si="52"/>
        <v>563.5500137805939</v>
      </c>
      <c r="E306" s="5">
        <f t="shared" si="53"/>
        <v>-1434.2000142097472</v>
      </c>
      <c r="F306" s="5" t="e">
        <f t="shared" si="55"/>
        <v>#VALUE!</v>
      </c>
      <c r="G306" s="5" t="e">
        <f t="shared" si="56"/>
        <v>#VALUE!</v>
      </c>
      <c r="H306" s="5" t="e">
        <f t="shared" si="58"/>
        <v>#VALUE!</v>
      </c>
      <c r="I306" s="5">
        <f t="shared" si="48"/>
        <v>4.5</v>
      </c>
      <c r="J306" s="5">
        <f t="shared" si="49"/>
        <v>-4.5</v>
      </c>
      <c r="K306" s="5">
        <f t="shared" si="50"/>
        <v>8</v>
      </c>
      <c r="L306" s="5">
        <f t="shared" si="51"/>
        <v>-3</v>
      </c>
    </row>
    <row r="307" spans="1:12" ht="12.75">
      <c r="A307">
        <v>299</v>
      </c>
      <c r="B307">
        <f>IF(Input!B304="","",Input!B304)</f>
      </c>
      <c r="C307" s="6">
        <f>IF(Input!C304="","",Input!C304)</f>
      </c>
      <c r="D307" s="5">
        <f t="shared" si="52"/>
        <v>565.5000138282776</v>
      </c>
      <c r="E307" s="5">
        <f t="shared" si="53"/>
        <v>-1439.150014257431</v>
      </c>
      <c r="F307" s="5" t="e">
        <f t="shared" si="55"/>
        <v>#VALUE!</v>
      </c>
      <c r="G307" s="5" t="e">
        <f t="shared" si="56"/>
        <v>#VALUE!</v>
      </c>
      <c r="H307" s="5" t="e">
        <f t="shared" si="58"/>
        <v>#VALUE!</v>
      </c>
      <c r="I307" s="5">
        <f t="shared" si="48"/>
        <v>4.5</v>
      </c>
      <c r="J307" s="5">
        <f t="shared" si="49"/>
        <v>-4.5</v>
      </c>
      <c r="K307" s="5">
        <f t="shared" si="50"/>
        <v>8</v>
      </c>
      <c r="L307" s="5">
        <f t="shared" si="51"/>
        <v>-3</v>
      </c>
    </row>
    <row r="308" spans="1:12" ht="12.75">
      <c r="A308">
        <v>300</v>
      </c>
      <c r="B308">
        <f>IF(Input!B305="","",Input!B305)</f>
      </c>
      <c r="C308" s="6">
        <f>IF(Input!C305="","",Input!C305)</f>
      </c>
      <c r="D308" s="5">
        <f t="shared" si="52"/>
        <v>567.4500138759613</v>
      </c>
      <c r="E308" s="5">
        <f t="shared" si="53"/>
        <v>-1444.1000143051147</v>
      </c>
      <c r="F308" s="5" t="e">
        <f t="shared" si="55"/>
        <v>#VALUE!</v>
      </c>
      <c r="G308" s="5" t="e">
        <f t="shared" si="56"/>
        <v>#VALUE!</v>
      </c>
      <c r="H308" s="5" t="e">
        <f t="shared" si="58"/>
        <v>#VALUE!</v>
      </c>
      <c r="I308" s="5">
        <f t="shared" si="48"/>
        <v>4.5</v>
      </c>
      <c r="J308" s="5">
        <f t="shared" si="49"/>
        <v>-4.5</v>
      </c>
      <c r="K308" s="5">
        <f t="shared" si="50"/>
        <v>8</v>
      </c>
      <c r="L308" s="5">
        <f t="shared" si="51"/>
        <v>-3</v>
      </c>
    </row>
    <row r="309" spans="1:12" ht="12.75">
      <c r="A309">
        <v>301</v>
      </c>
      <c r="B309">
        <f>IF(Input!B306="","",Input!B306)</f>
      </c>
      <c r="C309" s="6">
        <f>IF(Input!C306="","",Input!C306)</f>
      </c>
      <c r="D309" s="5">
        <f t="shared" si="52"/>
        <v>569.400013923645</v>
      </c>
      <c r="E309" s="5">
        <f t="shared" si="53"/>
        <v>-1449.0500143527984</v>
      </c>
      <c r="F309" s="5" t="e">
        <f t="shared" si="55"/>
        <v>#VALUE!</v>
      </c>
      <c r="G309" s="5" t="e">
        <f t="shared" si="56"/>
        <v>#VALUE!</v>
      </c>
      <c r="H309" s="5" t="e">
        <f t="shared" si="58"/>
        <v>#VALUE!</v>
      </c>
      <c r="I309" s="5">
        <f t="shared" si="48"/>
        <v>4.5</v>
      </c>
      <c r="J309" s="5">
        <f t="shared" si="49"/>
        <v>-4.5</v>
      </c>
      <c r="K309" s="5">
        <f t="shared" si="50"/>
        <v>8</v>
      </c>
      <c r="L309" s="5">
        <f t="shared" si="51"/>
        <v>-3</v>
      </c>
    </row>
    <row r="310" spans="1:12" ht="12.75">
      <c r="A310">
        <v>302</v>
      </c>
      <c r="B310">
        <f>IF(Input!B307="","",Input!B307)</f>
      </c>
      <c r="C310" s="6">
        <f>IF(Input!C307="","",Input!C307)</f>
      </c>
      <c r="D310" s="5">
        <f t="shared" si="52"/>
        <v>571.3500139713287</v>
      </c>
      <c r="E310" s="5">
        <f t="shared" si="53"/>
        <v>-1454.000014400482</v>
      </c>
      <c r="F310" s="5" t="e">
        <f t="shared" si="55"/>
        <v>#VALUE!</v>
      </c>
      <c r="G310" s="5" t="e">
        <f t="shared" si="56"/>
        <v>#VALUE!</v>
      </c>
      <c r="H310" s="5" t="e">
        <f t="shared" si="58"/>
        <v>#VALUE!</v>
      </c>
      <c r="I310" s="5">
        <f t="shared" si="48"/>
        <v>4.5</v>
      </c>
      <c r="J310" s="5">
        <f t="shared" si="49"/>
        <v>-4.5</v>
      </c>
      <c r="K310" s="5">
        <f t="shared" si="50"/>
        <v>8</v>
      </c>
      <c r="L310" s="5">
        <f t="shared" si="51"/>
        <v>-3</v>
      </c>
    </row>
    <row r="311" spans="1:12" ht="12.75">
      <c r="A311">
        <v>303</v>
      </c>
      <c r="B311">
        <f>IF(Input!B308="","",Input!B308)</f>
      </c>
      <c r="C311" s="6">
        <f>IF(Input!C308="","",Input!C308)</f>
      </c>
      <c r="D311" s="5">
        <f t="shared" si="52"/>
        <v>573.3000140190125</v>
      </c>
      <c r="E311" s="5">
        <f t="shared" si="53"/>
        <v>-1458.9500144481658</v>
      </c>
      <c r="F311" s="5" t="e">
        <f t="shared" si="55"/>
        <v>#VALUE!</v>
      </c>
      <c r="G311" s="5" t="e">
        <f t="shared" si="56"/>
        <v>#VALUE!</v>
      </c>
      <c r="H311" s="5" t="e">
        <f t="shared" si="58"/>
        <v>#VALUE!</v>
      </c>
      <c r="I311" s="5">
        <f t="shared" si="48"/>
        <v>4.5</v>
      </c>
      <c r="J311" s="5">
        <f t="shared" si="49"/>
        <v>-4.5</v>
      </c>
      <c r="K311" s="5">
        <f t="shared" si="50"/>
        <v>8</v>
      </c>
      <c r="L311" s="5">
        <f t="shared" si="51"/>
        <v>-3</v>
      </c>
    </row>
    <row r="312" spans="1:12" ht="12.75">
      <c r="A312">
        <v>304</v>
      </c>
      <c r="B312">
        <f>IF(Input!B309="","",Input!B309)</f>
      </c>
      <c r="C312" s="6">
        <f>IF(Input!C309="","",Input!C309)</f>
      </c>
      <c r="D312" s="5">
        <f t="shared" si="52"/>
        <v>575.2500140666962</v>
      </c>
      <c r="E312" s="5">
        <f t="shared" si="53"/>
        <v>-1463.9000144958495</v>
      </c>
      <c r="F312" s="5" t="e">
        <f t="shared" si="55"/>
        <v>#VALUE!</v>
      </c>
      <c r="G312" s="5" t="e">
        <f t="shared" si="56"/>
        <v>#VALUE!</v>
      </c>
      <c r="H312" s="5" t="e">
        <f t="shared" si="58"/>
        <v>#VALUE!</v>
      </c>
      <c r="I312" s="5">
        <f t="shared" si="48"/>
        <v>4.5</v>
      </c>
      <c r="J312" s="5">
        <f t="shared" si="49"/>
        <v>-4.5</v>
      </c>
      <c r="K312" s="5">
        <f t="shared" si="50"/>
        <v>8</v>
      </c>
      <c r="L312" s="5">
        <f t="shared" si="51"/>
        <v>-3</v>
      </c>
    </row>
    <row r="313" spans="1:12" ht="12.75">
      <c r="A313">
        <v>305</v>
      </c>
      <c r="B313">
        <f>IF(Input!B310="","",Input!B310)</f>
      </c>
      <c r="C313" s="6">
        <f>IF(Input!C310="","",Input!C310)</f>
      </c>
      <c r="D313" s="5">
        <f t="shared" si="52"/>
        <v>577.2000141143799</v>
      </c>
      <c r="E313" s="5">
        <f t="shared" si="53"/>
        <v>-1468.8500145435332</v>
      </c>
      <c r="F313" s="5" t="e">
        <f t="shared" si="55"/>
        <v>#VALUE!</v>
      </c>
      <c r="G313" s="5" t="e">
        <f t="shared" si="56"/>
        <v>#VALUE!</v>
      </c>
      <c r="H313" s="5" t="e">
        <f t="shared" si="58"/>
        <v>#VALUE!</v>
      </c>
      <c r="I313" s="5">
        <f t="shared" si="48"/>
        <v>4.5</v>
      </c>
      <c r="J313" s="5">
        <f t="shared" si="49"/>
        <v>-4.5</v>
      </c>
      <c r="K313" s="5">
        <f t="shared" si="50"/>
        <v>8</v>
      </c>
      <c r="L313" s="5">
        <f t="shared" si="51"/>
        <v>-3</v>
      </c>
    </row>
    <row r="314" spans="1:12" ht="12.75">
      <c r="A314">
        <v>306</v>
      </c>
      <c r="B314">
        <f>IF(Input!B311="","",Input!B311)</f>
      </c>
      <c r="C314" s="6">
        <f>IF(Input!C311="","",Input!C311)</f>
      </c>
      <c r="D314" s="5">
        <f t="shared" si="52"/>
        <v>579.1500141620636</v>
      </c>
      <c r="E314" s="5">
        <f t="shared" si="53"/>
        <v>-1473.800014591217</v>
      </c>
      <c r="F314" s="5" t="e">
        <f t="shared" si="55"/>
        <v>#VALUE!</v>
      </c>
      <c r="G314" s="5" t="e">
        <f t="shared" si="56"/>
        <v>#VALUE!</v>
      </c>
      <c r="H314" s="5" t="e">
        <f aca="true" t="shared" si="59" ref="H314:H329">IF(OR(D314&gt;$H$2,E314&lt;$I$2,F314&gt;$H$4,G314&lt;$I$4),1,0)</f>
        <v>#VALUE!</v>
      </c>
      <c r="I314" s="5">
        <f t="shared" si="48"/>
        <v>4.5</v>
      </c>
      <c r="J314" s="5">
        <f t="shared" si="49"/>
        <v>-4.5</v>
      </c>
      <c r="K314" s="5">
        <f t="shared" si="50"/>
        <v>8</v>
      </c>
      <c r="L314" s="5">
        <f t="shared" si="51"/>
        <v>-3</v>
      </c>
    </row>
    <row r="315" spans="1:12" ht="12.75">
      <c r="A315">
        <v>307</v>
      </c>
      <c r="B315">
        <f>IF(Input!B312="","",Input!B312)</f>
      </c>
      <c r="C315" s="6">
        <f>IF(Input!C312="","",Input!C312)</f>
      </c>
      <c r="D315" s="5">
        <f t="shared" si="52"/>
        <v>581.1000142097473</v>
      </c>
      <c r="E315" s="5">
        <f t="shared" si="53"/>
        <v>-1478.7500146389007</v>
      </c>
      <c r="F315" s="5" t="e">
        <f t="shared" si="55"/>
        <v>#VALUE!</v>
      </c>
      <c r="G315" s="5" t="e">
        <f t="shared" si="56"/>
        <v>#VALUE!</v>
      </c>
      <c r="H315" s="5" t="e">
        <f t="shared" si="59"/>
        <v>#VALUE!</v>
      </c>
      <c r="I315" s="5">
        <f t="shared" si="48"/>
        <v>4.5</v>
      </c>
      <c r="J315" s="5">
        <f t="shared" si="49"/>
        <v>-4.5</v>
      </c>
      <c r="K315" s="5">
        <f t="shared" si="50"/>
        <v>8</v>
      </c>
      <c r="L315" s="5">
        <f t="shared" si="51"/>
        <v>-3</v>
      </c>
    </row>
    <row r="316" spans="1:12" ht="12.75">
      <c r="A316">
        <v>308</v>
      </c>
      <c r="B316">
        <f>IF(Input!B313="","",Input!B313)</f>
      </c>
      <c r="C316" s="6">
        <f>IF(Input!C313="","",Input!C313)</f>
      </c>
      <c r="D316" s="5">
        <f t="shared" si="52"/>
        <v>583.050014257431</v>
      </c>
      <c r="E316" s="5">
        <f t="shared" si="53"/>
        <v>-1483.7000146865844</v>
      </c>
      <c r="F316" s="5" t="e">
        <f t="shared" si="55"/>
        <v>#VALUE!</v>
      </c>
      <c r="G316" s="5" t="e">
        <f t="shared" si="56"/>
        <v>#VALUE!</v>
      </c>
      <c r="H316" s="5" t="e">
        <f t="shared" si="59"/>
        <v>#VALUE!</v>
      </c>
      <c r="I316" s="5">
        <f t="shared" si="48"/>
        <v>4.5</v>
      </c>
      <c r="J316" s="5">
        <f t="shared" si="49"/>
        <v>-4.5</v>
      </c>
      <c r="K316" s="5">
        <f t="shared" si="50"/>
        <v>8</v>
      </c>
      <c r="L316" s="5">
        <f t="shared" si="51"/>
        <v>-3</v>
      </c>
    </row>
    <row r="317" spans="1:12" ht="12.75">
      <c r="A317">
        <v>309</v>
      </c>
      <c r="B317">
        <f>IF(Input!B314="","",Input!B314)</f>
      </c>
      <c r="C317" s="6">
        <f>IF(Input!C314="","",Input!C314)</f>
      </c>
      <c r="D317" s="5">
        <f t="shared" si="52"/>
        <v>585.0000143051147</v>
      </c>
      <c r="E317" s="5">
        <f t="shared" si="53"/>
        <v>-1488.650014734268</v>
      </c>
      <c r="F317" s="5" t="e">
        <f t="shared" si="55"/>
        <v>#VALUE!</v>
      </c>
      <c r="G317" s="5" t="e">
        <f t="shared" si="56"/>
        <v>#VALUE!</v>
      </c>
      <c r="H317" s="5" t="e">
        <f t="shared" si="59"/>
        <v>#VALUE!</v>
      </c>
      <c r="I317" s="5">
        <f t="shared" si="48"/>
        <v>4.5</v>
      </c>
      <c r="J317" s="5">
        <f t="shared" si="49"/>
        <v>-4.5</v>
      </c>
      <c r="K317" s="5">
        <f t="shared" si="50"/>
        <v>8</v>
      </c>
      <c r="L317" s="5">
        <f t="shared" si="51"/>
        <v>-3</v>
      </c>
    </row>
    <row r="318" spans="1:12" ht="12.75">
      <c r="A318">
        <v>310</v>
      </c>
      <c r="B318">
        <f>IF(Input!B315="","",Input!B315)</f>
      </c>
      <c r="C318" s="6">
        <f>IF(Input!C315="","",Input!C315)</f>
      </c>
      <c r="D318" s="5">
        <f t="shared" si="52"/>
        <v>586.9500143527985</v>
      </c>
      <c r="E318" s="5">
        <f t="shared" si="53"/>
        <v>-1493.6000147819518</v>
      </c>
      <c r="F318" s="5" t="e">
        <f t="shared" si="55"/>
        <v>#VALUE!</v>
      </c>
      <c r="G318" s="5" t="e">
        <f t="shared" si="56"/>
        <v>#VALUE!</v>
      </c>
      <c r="H318" s="5" t="e">
        <f t="shared" si="59"/>
        <v>#VALUE!</v>
      </c>
      <c r="I318" s="5">
        <f t="shared" si="48"/>
        <v>4.5</v>
      </c>
      <c r="J318" s="5">
        <f t="shared" si="49"/>
        <v>-4.5</v>
      </c>
      <c r="K318" s="5">
        <f t="shared" si="50"/>
        <v>8</v>
      </c>
      <c r="L318" s="5">
        <f t="shared" si="51"/>
        <v>-3</v>
      </c>
    </row>
    <row r="319" spans="1:12" ht="12.75">
      <c r="A319">
        <v>311</v>
      </c>
      <c r="B319">
        <f>IF(Input!B316="","",Input!B316)</f>
      </c>
      <c r="C319" s="6">
        <f>IF(Input!C316="","",Input!C316)</f>
      </c>
      <c r="D319" s="5">
        <f t="shared" si="52"/>
        <v>588.9000144004822</v>
      </c>
      <c r="E319" s="5">
        <f t="shared" si="53"/>
        <v>-1498.5500148296355</v>
      </c>
      <c r="F319" s="5" t="e">
        <f t="shared" si="55"/>
        <v>#VALUE!</v>
      </c>
      <c r="G319" s="5" t="e">
        <f t="shared" si="56"/>
        <v>#VALUE!</v>
      </c>
      <c r="H319" s="5" t="e">
        <f t="shared" si="59"/>
        <v>#VALUE!</v>
      </c>
      <c r="I319" s="5">
        <f t="shared" si="48"/>
        <v>4.5</v>
      </c>
      <c r="J319" s="5">
        <f t="shared" si="49"/>
        <v>-4.5</v>
      </c>
      <c r="K319" s="5">
        <f t="shared" si="50"/>
        <v>8</v>
      </c>
      <c r="L319" s="5">
        <f t="shared" si="51"/>
        <v>-3</v>
      </c>
    </row>
    <row r="320" spans="1:12" ht="12.75">
      <c r="A320">
        <v>312</v>
      </c>
      <c r="B320">
        <f>IF(Input!B317="","",Input!B317)</f>
      </c>
      <c r="C320" s="6">
        <f>IF(Input!C317="","",Input!C317)</f>
      </c>
      <c r="D320" s="5">
        <f t="shared" si="52"/>
        <v>590.8500144481659</v>
      </c>
      <c r="E320" s="5">
        <f t="shared" si="53"/>
        <v>-1503.5000148773192</v>
      </c>
      <c r="F320" s="5" t="e">
        <f t="shared" si="55"/>
        <v>#VALUE!</v>
      </c>
      <c r="G320" s="5" t="e">
        <f t="shared" si="56"/>
        <v>#VALUE!</v>
      </c>
      <c r="H320" s="5" t="e">
        <f t="shared" si="59"/>
        <v>#VALUE!</v>
      </c>
      <c r="I320" s="5">
        <f t="shared" si="48"/>
        <v>4.5</v>
      </c>
      <c r="J320" s="5">
        <f t="shared" si="49"/>
        <v>-4.5</v>
      </c>
      <c r="K320" s="5">
        <f t="shared" si="50"/>
        <v>8</v>
      </c>
      <c r="L320" s="5">
        <f t="shared" si="51"/>
        <v>-3</v>
      </c>
    </row>
    <row r="321" spans="1:12" ht="12.75">
      <c r="A321">
        <v>313</v>
      </c>
      <c r="B321">
        <f>IF(Input!B318="","",Input!B318)</f>
      </c>
      <c r="C321" s="6">
        <f>IF(Input!C318="","",Input!C318)</f>
      </c>
      <c r="D321" s="5">
        <f t="shared" si="52"/>
        <v>592.8000144958496</v>
      </c>
      <c r="E321" s="5">
        <f t="shared" si="53"/>
        <v>-1508.450014925003</v>
      </c>
      <c r="F321" s="5" t="e">
        <f t="shared" si="55"/>
        <v>#VALUE!</v>
      </c>
      <c r="G321" s="5" t="e">
        <f t="shared" si="56"/>
        <v>#VALUE!</v>
      </c>
      <c r="H321" s="5" t="e">
        <f t="shared" si="59"/>
        <v>#VALUE!</v>
      </c>
      <c r="I321" s="5">
        <f t="shared" si="48"/>
        <v>4.5</v>
      </c>
      <c r="J321" s="5">
        <f t="shared" si="49"/>
        <v>-4.5</v>
      </c>
      <c r="K321" s="5">
        <f t="shared" si="50"/>
        <v>8</v>
      </c>
      <c r="L321" s="5">
        <f t="shared" si="51"/>
        <v>-3</v>
      </c>
    </row>
    <row r="322" spans="1:12" ht="12.75">
      <c r="A322">
        <v>314</v>
      </c>
      <c r="B322">
        <f>IF(Input!B319="","",Input!B319)</f>
      </c>
      <c r="C322" s="6">
        <f>IF(Input!C319="","",Input!C319)</f>
      </c>
      <c r="D322" s="5">
        <f t="shared" si="52"/>
        <v>594.7500145435333</v>
      </c>
      <c r="E322" s="5">
        <f t="shared" si="53"/>
        <v>-1513.4000149726867</v>
      </c>
      <c r="F322" s="5" t="e">
        <f t="shared" si="55"/>
        <v>#VALUE!</v>
      </c>
      <c r="G322" s="5" t="e">
        <f t="shared" si="56"/>
        <v>#VALUE!</v>
      </c>
      <c r="H322" s="5" t="e">
        <f t="shared" si="59"/>
        <v>#VALUE!</v>
      </c>
      <c r="I322" s="5">
        <f t="shared" si="48"/>
        <v>4.5</v>
      </c>
      <c r="J322" s="5">
        <f t="shared" si="49"/>
        <v>-4.5</v>
      </c>
      <c r="K322" s="5">
        <f t="shared" si="50"/>
        <v>8</v>
      </c>
      <c r="L322" s="5">
        <f t="shared" si="51"/>
        <v>-3</v>
      </c>
    </row>
    <row r="323" spans="1:12" ht="12.75">
      <c r="A323">
        <v>315</v>
      </c>
      <c r="B323">
        <f>IF(Input!B320="","",Input!B320)</f>
      </c>
      <c r="C323" s="6">
        <f>IF(Input!C320="","",Input!C320)</f>
      </c>
      <c r="D323" s="5">
        <f t="shared" si="52"/>
        <v>596.700014591217</v>
      </c>
      <c r="E323" s="5">
        <f t="shared" si="53"/>
        <v>-1518.3500150203704</v>
      </c>
      <c r="F323" s="5" t="e">
        <f t="shared" si="55"/>
        <v>#VALUE!</v>
      </c>
      <c r="G323" s="5" t="e">
        <f t="shared" si="56"/>
        <v>#VALUE!</v>
      </c>
      <c r="H323" s="5" t="e">
        <f t="shared" si="59"/>
        <v>#VALUE!</v>
      </c>
      <c r="I323" s="5">
        <f t="shared" si="48"/>
        <v>4.5</v>
      </c>
      <c r="J323" s="5">
        <f t="shared" si="49"/>
        <v>-4.5</v>
      </c>
      <c r="K323" s="5">
        <f t="shared" si="50"/>
        <v>8</v>
      </c>
      <c r="L323" s="5">
        <f t="shared" si="51"/>
        <v>-3</v>
      </c>
    </row>
    <row r="324" spans="1:12" ht="12.75">
      <c r="A324">
        <v>316</v>
      </c>
      <c r="B324">
        <f>IF(Input!B321="","",Input!B321)</f>
      </c>
      <c r="C324" s="6">
        <f>IF(Input!C321="","",Input!C321)</f>
      </c>
      <c r="D324" s="5">
        <f t="shared" si="52"/>
        <v>598.6500146389008</v>
      </c>
      <c r="E324" s="5">
        <f t="shared" si="53"/>
        <v>-1523.300015068054</v>
      </c>
      <c r="F324" s="5" t="e">
        <f t="shared" si="55"/>
        <v>#VALUE!</v>
      </c>
      <c r="G324" s="5" t="e">
        <f t="shared" si="56"/>
        <v>#VALUE!</v>
      </c>
      <c r="H324" s="5" t="e">
        <f t="shared" si="59"/>
        <v>#VALUE!</v>
      </c>
      <c r="I324" s="5">
        <f t="shared" si="48"/>
        <v>4.5</v>
      </c>
      <c r="J324" s="5">
        <f t="shared" si="49"/>
        <v>-4.5</v>
      </c>
      <c r="K324" s="5">
        <f t="shared" si="50"/>
        <v>8</v>
      </c>
      <c r="L324" s="5">
        <f t="shared" si="51"/>
        <v>-3</v>
      </c>
    </row>
    <row r="325" spans="1:12" ht="12.75">
      <c r="A325">
        <v>317</v>
      </c>
      <c r="B325">
        <f>IF(Input!B322="","",Input!B322)</f>
      </c>
      <c r="C325" s="6">
        <f>IF(Input!C322="","",Input!C322)</f>
      </c>
      <c r="D325" s="5">
        <f t="shared" si="52"/>
        <v>600.6000146865845</v>
      </c>
      <c r="E325" s="5">
        <f t="shared" si="53"/>
        <v>-1528.2500151157378</v>
      </c>
      <c r="F325" s="5" t="e">
        <f t="shared" si="55"/>
        <v>#VALUE!</v>
      </c>
      <c r="G325" s="5" t="e">
        <f t="shared" si="56"/>
        <v>#VALUE!</v>
      </c>
      <c r="H325" s="5" t="e">
        <f t="shared" si="59"/>
        <v>#VALUE!</v>
      </c>
      <c r="I325" s="5">
        <f t="shared" si="48"/>
        <v>4.5</v>
      </c>
      <c r="J325" s="5">
        <f t="shared" si="49"/>
        <v>-4.5</v>
      </c>
      <c r="K325" s="5">
        <f t="shared" si="50"/>
        <v>8</v>
      </c>
      <c r="L325" s="5">
        <f t="shared" si="51"/>
        <v>-3</v>
      </c>
    </row>
    <row r="326" spans="1:12" ht="12.75">
      <c r="A326">
        <v>318</v>
      </c>
      <c r="B326">
        <f>IF(Input!B323="","",Input!B323)</f>
      </c>
      <c r="C326" s="6">
        <f>IF(Input!C323="","",Input!C323)</f>
      </c>
      <c r="D326" s="5">
        <f t="shared" si="52"/>
        <v>602.5500147342682</v>
      </c>
      <c r="E326" s="5">
        <f t="shared" si="53"/>
        <v>-1533.2000151634215</v>
      </c>
      <c r="F326" s="5" t="e">
        <f t="shared" si="55"/>
        <v>#VALUE!</v>
      </c>
      <c r="G326" s="5" t="e">
        <f t="shared" si="56"/>
        <v>#VALUE!</v>
      </c>
      <c r="H326" s="5" t="e">
        <f t="shared" si="59"/>
        <v>#VALUE!</v>
      </c>
      <c r="I326" s="5">
        <f t="shared" si="48"/>
        <v>4.5</v>
      </c>
      <c r="J326" s="5">
        <f t="shared" si="49"/>
        <v>-4.5</v>
      </c>
      <c r="K326" s="5">
        <f t="shared" si="50"/>
        <v>8</v>
      </c>
      <c r="L326" s="5">
        <f t="shared" si="51"/>
        <v>-3</v>
      </c>
    </row>
    <row r="327" spans="1:12" ht="12.75">
      <c r="A327">
        <v>319</v>
      </c>
      <c r="B327">
        <f>IF(Input!B324="","",Input!B324)</f>
      </c>
      <c r="C327" s="6">
        <f>IF(Input!C324="","",Input!C324)</f>
      </c>
      <c r="D327" s="5">
        <f t="shared" si="52"/>
        <v>604.5000147819519</v>
      </c>
      <c r="E327" s="5">
        <f t="shared" si="53"/>
        <v>-1538.1500152111053</v>
      </c>
      <c r="F327" s="5" t="e">
        <f t="shared" si="55"/>
        <v>#VALUE!</v>
      </c>
      <c r="G327" s="5" t="e">
        <f t="shared" si="56"/>
        <v>#VALUE!</v>
      </c>
      <c r="H327" s="5" t="e">
        <f t="shared" si="59"/>
        <v>#VALUE!</v>
      </c>
      <c r="I327" s="5">
        <f t="shared" si="48"/>
        <v>4.5</v>
      </c>
      <c r="J327" s="5">
        <f t="shared" si="49"/>
        <v>-4.5</v>
      </c>
      <c r="K327" s="5">
        <f t="shared" si="50"/>
        <v>8</v>
      </c>
      <c r="L327" s="5">
        <f t="shared" si="51"/>
        <v>-3</v>
      </c>
    </row>
    <row r="328" spans="1:12" ht="12.75">
      <c r="A328">
        <v>320</v>
      </c>
      <c r="B328">
        <f>IF(Input!B325="","",Input!B325)</f>
      </c>
      <c r="C328" s="6">
        <f>IF(Input!C325="","",Input!C325)</f>
      </c>
      <c r="D328" s="5">
        <f t="shared" si="52"/>
        <v>606.4500148296356</v>
      </c>
      <c r="E328" s="5">
        <f t="shared" si="53"/>
        <v>-1543.100015258789</v>
      </c>
      <c r="F328" s="5" t="e">
        <f t="shared" si="55"/>
        <v>#VALUE!</v>
      </c>
      <c r="G328" s="5" t="e">
        <f t="shared" si="56"/>
        <v>#VALUE!</v>
      </c>
      <c r="H328" s="5" t="e">
        <f t="shared" si="59"/>
        <v>#VALUE!</v>
      </c>
      <c r="I328" s="5">
        <f t="shared" si="48"/>
        <v>4.5</v>
      </c>
      <c r="J328" s="5">
        <f t="shared" si="49"/>
        <v>-4.5</v>
      </c>
      <c r="K328" s="5">
        <f t="shared" si="50"/>
        <v>8</v>
      </c>
      <c r="L328" s="5">
        <f t="shared" si="51"/>
        <v>-3</v>
      </c>
    </row>
    <row r="329" spans="1:12" ht="12.75">
      <c r="A329">
        <v>321</v>
      </c>
      <c r="B329">
        <f>IF(Input!B326="","",Input!B326)</f>
      </c>
      <c r="C329" s="6">
        <f>IF(Input!C326="","",Input!C326)</f>
      </c>
      <c r="D329" s="5">
        <f t="shared" si="52"/>
        <v>608.4000148773193</v>
      </c>
      <c r="E329" s="5">
        <f t="shared" si="53"/>
        <v>-1548.0500153064727</v>
      </c>
      <c r="F329" s="5" t="e">
        <f t="shared" si="55"/>
        <v>#VALUE!</v>
      </c>
      <c r="G329" s="5" t="e">
        <f t="shared" si="56"/>
        <v>#VALUE!</v>
      </c>
      <c r="H329" s="5" t="e">
        <f t="shared" si="59"/>
        <v>#VALUE!</v>
      </c>
      <c r="I329" s="5">
        <f aca="true" t="shared" si="60" ref="I329:I392">$H$2</f>
        <v>4.5</v>
      </c>
      <c r="J329" s="5">
        <f aca="true" t="shared" si="61" ref="J329:J392">$I$2</f>
        <v>-4.5</v>
      </c>
      <c r="K329" s="5">
        <f aca="true" t="shared" si="62" ref="K329:K392">$H$4</f>
        <v>8</v>
      </c>
      <c r="L329" s="5">
        <f aca="true" t="shared" si="63" ref="L329:L392">$I$4</f>
        <v>-3</v>
      </c>
    </row>
    <row r="330" spans="1:12" ht="12.75">
      <c r="A330">
        <v>322</v>
      </c>
      <c r="B330">
        <f>IF(Input!B327="","",Input!B327)</f>
      </c>
      <c r="C330" s="6">
        <f>IF(Input!C327="","",Input!C327)</f>
      </c>
      <c r="D330" s="5">
        <f aca="true" t="shared" si="64" ref="D330:D393">MAX(0,D329+MIN($J$4,B330)-$F$2)</f>
        <v>610.350014925003</v>
      </c>
      <c r="E330" s="5">
        <f aca="true" t="shared" si="65" ref="E330:E393">MIN(0,MAX(B330,$K$4)+E329-$G$2)</f>
        <v>-1553.0000153541564</v>
      </c>
      <c r="F330" s="5" t="e">
        <f t="shared" si="55"/>
        <v>#VALUE!</v>
      </c>
      <c r="G330" s="5" t="e">
        <f t="shared" si="56"/>
        <v>#VALUE!</v>
      </c>
      <c r="H330" s="5" t="e">
        <f aca="true" t="shared" si="66" ref="H330:H345">IF(OR(D330&gt;$H$2,E330&lt;$I$2,F330&gt;$H$4,G330&lt;$I$4),1,0)</f>
        <v>#VALUE!</v>
      </c>
      <c r="I330" s="5">
        <f t="shared" si="60"/>
        <v>4.5</v>
      </c>
      <c r="J330" s="5">
        <f t="shared" si="61"/>
        <v>-4.5</v>
      </c>
      <c r="K330" s="5">
        <f t="shared" si="62"/>
        <v>8</v>
      </c>
      <c r="L330" s="5">
        <f t="shared" si="63"/>
        <v>-3</v>
      </c>
    </row>
    <row r="331" spans="1:12" ht="12.75">
      <c r="A331">
        <v>323</v>
      </c>
      <c r="B331">
        <f>IF(Input!B328="","",Input!B328)</f>
      </c>
      <c r="C331" s="6">
        <f>IF(Input!C328="","",Input!C328)</f>
      </c>
      <c r="D331" s="5">
        <f t="shared" si="64"/>
        <v>612.3000149726868</v>
      </c>
      <c r="E331" s="5">
        <f t="shared" si="65"/>
        <v>-1557.9500154018401</v>
      </c>
      <c r="F331" s="5" t="e">
        <f t="shared" si="55"/>
        <v>#VALUE!</v>
      </c>
      <c r="G331" s="5" t="e">
        <f t="shared" si="56"/>
        <v>#VALUE!</v>
      </c>
      <c r="H331" s="5" t="e">
        <f t="shared" si="66"/>
        <v>#VALUE!</v>
      </c>
      <c r="I331" s="5">
        <f t="shared" si="60"/>
        <v>4.5</v>
      </c>
      <c r="J331" s="5">
        <f t="shared" si="61"/>
        <v>-4.5</v>
      </c>
      <c r="K331" s="5">
        <f t="shared" si="62"/>
        <v>8</v>
      </c>
      <c r="L331" s="5">
        <f t="shared" si="63"/>
        <v>-3</v>
      </c>
    </row>
    <row r="332" spans="1:12" ht="12.75">
      <c r="A332">
        <v>324</v>
      </c>
      <c r="B332">
        <f>IF(Input!B329="","",Input!B329)</f>
      </c>
      <c r="C332" s="6">
        <f>IF(Input!C329="","",Input!C329)</f>
      </c>
      <c r="D332" s="5">
        <f t="shared" si="64"/>
        <v>614.2500150203705</v>
      </c>
      <c r="E332" s="5">
        <f t="shared" si="65"/>
        <v>-1562.9000154495238</v>
      </c>
      <c r="F332" s="5" t="e">
        <f aca="true" t="shared" si="67" ref="F332:F395">MAX(0,F331+C332-$F$4)</f>
        <v>#VALUE!</v>
      </c>
      <c r="G332" s="5" t="e">
        <f aca="true" t="shared" si="68" ref="G332:G395">MIN(0,G331+C332-$G$4)</f>
        <v>#VALUE!</v>
      </c>
      <c r="H332" s="5" t="e">
        <f t="shared" si="66"/>
        <v>#VALUE!</v>
      </c>
      <c r="I332" s="5">
        <f t="shared" si="60"/>
        <v>4.5</v>
      </c>
      <c r="J332" s="5">
        <f t="shared" si="61"/>
        <v>-4.5</v>
      </c>
      <c r="K332" s="5">
        <f t="shared" si="62"/>
        <v>8</v>
      </c>
      <c r="L332" s="5">
        <f t="shared" si="63"/>
        <v>-3</v>
      </c>
    </row>
    <row r="333" spans="1:12" ht="12.75">
      <c r="A333">
        <v>325</v>
      </c>
      <c r="B333">
        <f>IF(Input!B330="","",Input!B330)</f>
      </c>
      <c r="C333" s="6">
        <f>IF(Input!C330="","",Input!C330)</f>
      </c>
      <c r="D333" s="5">
        <f t="shared" si="64"/>
        <v>616.2000150680542</v>
      </c>
      <c r="E333" s="5">
        <f t="shared" si="65"/>
        <v>-1567.8500154972076</v>
      </c>
      <c r="F333" s="5" t="e">
        <f t="shared" si="67"/>
        <v>#VALUE!</v>
      </c>
      <c r="G333" s="5" t="e">
        <f t="shared" si="68"/>
        <v>#VALUE!</v>
      </c>
      <c r="H333" s="5" t="e">
        <f t="shared" si="66"/>
        <v>#VALUE!</v>
      </c>
      <c r="I333" s="5">
        <f t="shared" si="60"/>
        <v>4.5</v>
      </c>
      <c r="J333" s="5">
        <f t="shared" si="61"/>
        <v>-4.5</v>
      </c>
      <c r="K333" s="5">
        <f t="shared" si="62"/>
        <v>8</v>
      </c>
      <c r="L333" s="5">
        <f t="shared" si="63"/>
        <v>-3</v>
      </c>
    </row>
    <row r="334" spans="1:12" ht="12.75">
      <c r="A334">
        <v>326</v>
      </c>
      <c r="B334">
        <f>IF(Input!B331="","",Input!B331)</f>
      </c>
      <c r="C334" s="6">
        <f>IF(Input!C331="","",Input!C331)</f>
      </c>
      <c r="D334" s="5">
        <f t="shared" si="64"/>
        <v>618.1500151157379</v>
      </c>
      <c r="E334" s="5">
        <f t="shared" si="65"/>
        <v>-1572.8000155448913</v>
      </c>
      <c r="F334" s="5" t="e">
        <f t="shared" si="67"/>
        <v>#VALUE!</v>
      </c>
      <c r="G334" s="5" t="e">
        <f t="shared" si="68"/>
        <v>#VALUE!</v>
      </c>
      <c r="H334" s="5" t="e">
        <f t="shared" si="66"/>
        <v>#VALUE!</v>
      </c>
      <c r="I334" s="5">
        <f t="shared" si="60"/>
        <v>4.5</v>
      </c>
      <c r="J334" s="5">
        <f t="shared" si="61"/>
        <v>-4.5</v>
      </c>
      <c r="K334" s="5">
        <f t="shared" si="62"/>
        <v>8</v>
      </c>
      <c r="L334" s="5">
        <f t="shared" si="63"/>
        <v>-3</v>
      </c>
    </row>
    <row r="335" spans="1:12" ht="12.75">
      <c r="A335">
        <v>327</v>
      </c>
      <c r="B335">
        <f>IF(Input!B332="","",Input!B332)</f>
      </c>
      <c r="C335" s="6">
        <f>IF(Input!C332="","",Input!C332)</f>
      </c>
      <c r="D335" s="5">
        <f t="shared" si="64"/>
        <v>620.1000151634216</v>
      </c>
      <c r="E335" s="5">
        <f t="shared" si="65"/>
        <v>-1577.750015592575</v>
      </c>
      <c r="F335" s="5" t="e">
        <f t="shared" si="67"/>
        <v>#VALUE!</v>
      </c>
      <c r="G335" s="5" t="e">
        <f t="shared" si="68"/>
        <v>#VALUE!</v>
      </c>
      <c r="H335" s="5" t="e">
        <f t="shared" si="66"/>
        <v>#VALUE!</v>
      </c>
      <c r="I335" s="5">
        <f t="shared" si="60"/>
        <v>4.5</v>
      </c>
      <c r="J335" s="5">
        <f t="shared" si="61"/>
        <v>-4.5</v>
      </c>
      <c r="K335" s="5">
        <f t="shared" si="62"/>
        <v>8</v>
      </c>
      <c r="L335" s="5">
        <f t="shared" si="63"/>
        <v>-3</v>
      </c>
    </row>
    <row r="336" spans="1:12" ht="12.75">
      <c r="A336">
        <v>328</v>
      </c>
      <c r="B336">
        <f>IF(Input!B333="","",Input!B333)</f>
      </c>
      <c r="C336" s="6">
        <f>IF(Input!C333="","",Input!C333)</f>
      </c>
      <c r="D336" s="5">
        <f t="shared" si="64"/>
        <v>622.0500152111053</v>
      </c>
      <c r="E336" s="5">
        <f t="shared" si="65"/>
        <v>-1582.7000156402587</v>
      </c>
      <c r="F336" s="5" t="e">
        <f t="shared" si="67"/>
        <v>#VALUE!</v>
      </c>
      <c r="G336" s="5" t="e">
        <f t="shared" si="68"/>
        <v>#VALUE!</v>
      </c>
      <c r="H336" s="5" t="e">
        <f t="shared" si="66"/>
        <v>#VALUE!</v>
      </c>
      <c r="I336" s="5">
        <f t="shared" si="60"/>
        <v>4.5</v>
      </c>
      <c r="J336" s="5">
        <f t="shared" si="61"/>
        <v>-4.5</v>
      </c>
      <c r="K336" s="5">
        <f t="shared" si="62"/>
        <v>8</v>
      </c>
      <c r="L336" s="5">
        <f t="shared" si="63"/>
        <v>-3</v>
      </c>
    </row>
    <row r="337" spans="1:12" ht="12.75">
      <c r="A337">
        <v>329</v>
      </c>
      <c r="B337">
        <f>IF(Input!B334="","",Input!B334)</f>
      </c>
      <c r="C337" s="6">
        <f>IF(Input!C334="","",Input!C334)</f>
      </c>
      <c r="D337" s="5">
        <f t="shared" si="64"/>
        <v>624.0000152587891</v>
      </c>
      <c r="E337" s="5">
        <f t="shared" si="65"/>
        <v>-1587.6500156879424</v>
      </c>
      <c r="F337" s="5" t="e">
        <f t="shared" si="67"/>
        <v>#VALUE!</v>
      </c>
      <c r="G337" s="5" t="e">
        <f t="shared" si="68"/>
        <v>#VALUE!</v>
      </c>
      <c r="H337" s="5" t="e">
        <f t="shared" si="66"/>
        <v>#VALUE!</v>
      </c>
      <c r="I337" s="5">
        <f t="shared" si="60"/>
        <v>4.5</v>
      </c>
      <c r="J337" s="5">
        <f t="shared" si="61"/>
        <v>-4.5</v>
      </c>
      <c r="K337" s="5">
        <f t="shared" si="62"/>
        <v>8</v>
      </c>
      <c r="L337" s="5">
        <f t="shared" si="63"/>
        <v>-3</v>
      </c>
    </row>
    <row r="338" spans="1:12" ht="12.75">
      <c r="A338">
        <v>330</v>
      </c>
      <c r="B338">
        <f>IF(Input!B335="","",Input!B335)</f>
      </c>
      <c r="C338" s="6">
        <f>IF(Input!C335="","",Input!C335)</f>
      </c>
      <c r="D338" s="5">
        <f t="shared" si="64"/>
        <v>625.9500153064728</v>
      </c>
      <c r="E338" s="5">
        <f t="shared" si="65"/>
        <v>-1592.6000157356261</v>
      </c>
      <c r="F338" s="5" t="e">
        <f t="shared" si="67"/>
        <v>#VALUE!</v>
      </c>
      <c r="G338" s="5" t="e">
        <f t="shared" si="68"/>
        <v>#VALUE!</v>
      </c>
      <c r="H338" s="5" t="e">
        <f t="shared" si="66"/>
        <v>#VALUE!</v>
      </c>
      <c r="I338" s="5">
        <f t="shared" si="60"/>
        <v>4.5</v>
      </c>
      <c r="J338" s="5">
        <f t="shared" si="61"/>
        <v>-4.5</v>
      </c>
      <c r="K338" s="5">
        <f t="shared" si="62"/>
        <v>8</v>
      </c>
      <c r="L338" s="5">
        <f t="shared" si="63"/>
        <v>-3</v>
      </c>
    </row>
    <row r="339" spans="1:12" ht="12.75">
      <c r="A339">
        <v>331</v>
      </c>
      <c r="B339">
        <f>IF(Input!B336="","",Input!B336)</f>
      </c>
      <c r="C339" s="6">
        <f>IF(Input!C336="","",Input!C336)</f>
      </c>
      <c r="D339" s="5">
        <f t="shared" si="64"/>
        <v>627.9000153541565</v>
      </c>
      <c r="E339" s="5">
        <f t="shared" si="65"/>
        <v>-1597.5500157833098</v>
      </c>
      <c r="F339" s="5" t="e">
        <f t="shared" si="67"/>
        <v>#VALUE!</v>
      </c>
      <c r="G339" s="5" t="e">
        <f t="shared" si="68"/>
        <v>#VALUE!</v>
      </c>
      <c r="H339" s="5" t="e">
        <f t="shared" si="66"/>
        <v>#VALUE!</v>
      </c>
      <c r="I339" s="5">
        <f t="shared" si="60"/>
        <v>4.5</v>
      </c>
      <c r="J339" s="5">
        <f t="shared" si="61"/>
        <v>-4.5</v>
      </c>
      <c r="K339" s="5">
        <f t="shared" si="62"/>
        <v>8</v>
      </c>
      <c r="L339" s="5">
        <f t="shared" si="63"/>
        <v>-3</v>
      </c>
    </row>
    <row r="340" spans="1:12" ht="12.75">
      <c r="A340">
        <v>332</v>
      </c>
      <c r="B340">
        <f>IF(Input!B337="","",Input!B337)</f>
      </c>
      <c r="C340" s="6">
        <f>IF(Input!C337="","",Input!C337)</f>
      </c>
      <c r="D340" s="5">
        <f t="shared" si="64"/>
        <v>629.8500154018402</v>
      </c>
      <c r="E340" s="5">
        <f t="shared" si="65"/>
        <v>-1602.5000158309936</v>
      </c>
      <c r="F340" s="5" t="e">
        <f t="shared" si="67"/>
        <v>#VALUE!</v>
      </c>
      <c r="G340" s="5" t="e">
        <f t="shared" si="68"/>
        <v>#VALUE!</v>
      </c>
      <c r="H340" s="5" t="e">
        <f t="shared" si="66"/>
        <v>#VALUE!</v>
      </c>
      <c r="I340" s="5">
        <f t="shared" si="60"/>
        <v>4.5</v>
      </c>
      <c r="J340" s="5">
        <f t="shared" si="61"/>
        <v>-4.5</v>
      </c>
      <c r="K340" s="5">
        <f t="shared" si="62"/>
        <v>8</v>
      </c>
      <c r="L340" s="5">
        <f t="shared" si="63"/>
        <v>-3</v>
      </c>
    </row>
    <row r="341" spans="1:12" ht="12.75">
      <c r="A341">
        <v>333</v>
      </c>
      <c r="B341">
        <f>IF(Input!B338="","",Input!B338)</f>
      </c>
      <c r="C341" s="6">
        <f>IF(Input!C338="","",Input!C338)</f>
      </c>
      <c r="D341" s="5">
        <f t="shared" si="64"/>
        <v>631.8000154495239</v>
      </c>
      <c r="E341" s="5">
        <f t="shared" si="65"/>
        <v>-1607.4500158786773</v>
      </c>
      <c r="F341" s="5" t="e">
        <f t="shared" si="67"/>
        <v>#VALUE!</v>
      </c>
      <c r="G341" s="5" t="e">
        <f t="shared" si="68"/>
        <v>#VALUE!</v>
      </c>
      <c r="H341" s="5" t="e">
        <f t="shared" si="66"/>
        <v>#VALUE!</v>
      </c>
      <c r="I341" s="5">
        <f t="shared" si="60"/>
        <v>4.5</v>
      </c>
      <c r="J341" s="5">
        <f t="shared" si="61"/>
        <v>-4.5</v>
      </c>
      <c r="K341" s="5">
        <f t="shared" si="62"/>
        <v>8</v>
      </c>
      <c r="L341" s="5">
        <f t="shared" si="63"/>
        <v>-3</v>
      </c>
    </row>
    <row r="342" spans="1:12" ht="12.75">
      <c r="A342">
        <v>334</v>
      </c>
      <c r="B342">
        <f>IF(Input!B339="","",Input!B339)</f>
      </c>
      <c r="C342" s="6">
        <f>IF(Input!C339="","",Input!C339)</f>
      </c>
      <c r="D342" s="5">
        <f t="shared" si="64"/>
        <v>633.7500154972076</v>
      </c>
      <c r="E342" s="5">
        <f t="shared" si="65"/>
        <v>-1612.400015926361</v>
      </c>
      <c r="F342" s="5" t="e">
        <f t="shared" si="67"/>
        <v>#VALUE!</v>
      </c>
      <c r="G342" s="5" t="e">
        <f t="shared" si="68"/>
        <v>#VALUE!</v>
      </c>
      <c r="H342" s="5" t="e">
        <f t="shared" si="66"/>
        <v>#VALUE!</v>
      </c>
      <c r="I342" s="5">
        <f t="shared" si="60"/>
        <v>4.5</v>
      </c>
      <c r="J342" s="5">
        <f t="shared" si="61"/>
        <v>-4.5</v>
      </c>
      <c r="K342" s="5">
        <f t="shared" si="62"/>
        <v>8</v>
      </c>
      <c r="L342" s="5">
        <f t="shared" si="63"/>
        <v>-3</v>
      </c>
    </row>
    <row r="343" spans="1:12" ht="12.75">
      <c r="A343">
        <v>335</v>
      </c>
      <c r="B343">
        <f>IF(Input!B340="","",Input!B340)</f>
      </c>
      <c r="C343" s="6">
        <f>IF(Input!C340="","",Input!C340)</f>
      </c>
      <c r="D343" s="5">
        <f t="shared" si="64"/>
        <v>635.7000155448914</v>
      </c>
      <c r="E343" s="5">
        <f t="shared" si="65"/>
        <v>-1617.3500159740447</v>
      </c>
      <c r="F343" s="5" t="e">
        <f t="shared" si="67"/>
        <v>#VALUE!</v>
      </c>
      <c r="G343" s="5" t="e">
        <f t="shared" si="68"/>
        <v>#VALUE!</v>
      </c>
      <c r="H343" s="5" t="e">
        <f t="shared" si="66"/>
        <v>#VALUE!</v>
      </c>
      <c r="I343" s="5">
        <f t="shared" si="60"/>
        <v>4.5</v>
      </c>
      <c r="J343" s="5">
        <f t="shared" si="61"/>
        <v>-4.5</v>
      </c>
      <c r="K343" s="5">
        <f t="shared" si="62"/>
        <v>8</v>
      </c>
      <c r="L343" s="5">
        <f t="shared" si="63"/>
        <v>-3</v>
      </c>
    </row>
    <row r="344" spans="1:12" ht="12.75">
      <c r="A344">
        <v>336</v>
      </c>
      <c r="B344">
        <f>IF(Input!B341="","",Input!B341)</f>
      </c>
      <c r="C344" s="6">
        <f>IF(Input!C341="","",Input!C341)</f>
      </c>
      <c r="D344" s="5">
        <f t="shared" si="64"/>
        <v>637.6500155925751</v>
      </c>
      <c r="E344" s="5">
        <f t="shared" si="65"/>
        <v>-1622.3000160217284</v>
      </c>
      <c r="F344" s="5" t="e">
        <f t="shared" si="67"/>
        <v>#VALUE!</v>
      </c>
      <c r="G344" s="5" t="e">
        <f t="shared" si="68"/>
        <v>#VALUE!</v>
      </c>
      <c r="H344" s="5" t="e">
        <f t="shared" si="66"/>
        <v>#VALUE!</v>
      </c>
      <c r="I344" s="5">
        <f t="shared" si="60"/>
        <v>4.5</v>
      </c>
      <c r="J344" s="5">
        <f t="shared" si="61"/>
        <v>-4.5</v>
      </c>
      <c r="K344" s="5">
        <f t="shared" si="62"/>
        <v>8</v>
      </c>
      <c r="L344" s="5">
        <f t="shared" si="63"/>
        <v>-3</v>
      </c>
    </row>
    <row r="345" spans="1:12" ht="12.75">
      <c r="A345">
        <v>337</v>
      </c>
      <c r="B345">
        <f>IF(Input!B342="","",Input!B342)</f>
      </c>
      <c r="C345" s="6">
        <f>IF(Input!C342="","",Input!C342)</f>
      </c>
      <c r="D345" s="5">
        <f t="shared" si="64"/>
        <v>639.6000156402588</v>
      </c>
      <c r="E345" s="5">
        <f t="shared" si="65"/>
        <v>-1627.2500160694121</v>
      </c>
      <c r="F345" s="5" t="e">
        <f t="shared" si="67"/>
        <v>#VALUE!</v>
      </c>
      <c r="G345" s="5" t="e">
        <f t="shared" si="68"/>
        <v>#VALUE!</v>
      </c>
      <c r="H345" s="5" t="e">
        <f t="shared" si="66"/>
        <v>#VALUE!</v>
      </c>
      <c r="I345" s="5">
        <f t="shared" si="60"/>
        <v>4.5</v>
      </c>
      <c r="J345" s="5">
        <f t="shared" si="61"/>
        <v>-4.5</v>
      </c>
      <c r="K345" s="5">
        <f t="shared" si="62"/>
        <v>8</v>
      </c>
      <c r="L345" s="5">
        <f t="shared" si="63"/>
        <v>-3</v>
      </c>
    </row>
    <row r="346" spans="1:12" ht="12.75">
      <c r="A346">
        <v>338</v>
      </c>
      <c r="B346">
        <f>IF(Input!B343="","",Input!B343)</f>
      </c>
      <c r="C346" s="6">
        <f>IF(Input!C343="","",Input!C343)</f>
      </c>
      <c r="D346" s="5">
        <f t="shared" si="64"/>
        <v>641.5500156879425</v>
      </c>
      <c r="E346" s="5">
        <f t="shared" si="65"/>
        <v>-1632.2000161170959</v>
      </c>
      <c r="F346" s="5" t="e">
        <f t="shared" si="67"/>
        <v>#VALUE!</v>
      </c>
      <c r="G346" s="5" t="e">
        <f t="shared" si="68"/>
        <v>#VALUE!</v>
      </c>
      <c r="H346" s="5" t="e">
        <f aca="true" t="shared" si="69" ref="H346:H361">IF(OR(D346&gt;$H$2,E346&lt;$I$2,F346&gt;$H$4,G346&lt;$I$4),1,0)</f>
        <v>#VALUE!</v>
      </c>
      <c r="I346" s="5">
        <f t="shared" si="60"/>
        <v>4.5</v>
      </c>
      <c r="J346" s="5">
        <f t="shared" si="61"/>
        <v>-4.5</v>
      </c>
      <c r="K346" s="5">
        <f t="shared" si="62"/>
        <v>8</v>
      </c>
      <c r="L346" s="5">
        <f t="shared" si="63"/>
        <v>-3</v>
      </c>
    </row>
    <row r="347" spans="1:12" ht="12.75">
      <c r="A347">
        <v>339</v>
      </c>
      <c r="B347">
        <f>IF(Input!B344="","",Input!B344)</f>
      </c>
      <c r="C347" s="6">
        <f>IF(Input!C344="","",Input!C344)</f>
      </c>
      <c r="D347" s="5">
        <f t="shared" si="64"/>
        <v>643.5000157356262</v>
      </c>
      <c r="E347" s="5">
        <f t="shared" si="65"/>
        <v>-1637.1500161647796</v>
      </c>
      <c r="F347" s="5" t="e">
        <f t="shared" si="67"/>
        <v>#VALUE!</v>
      </c>
      <c r="G347" s="5" t="e">
        <f t="shared" si="68"/>
        <v>#VALUE!</v>
      </c>
      <c r="H347" s="5" t="e">
        <f t="shared" si="69"/>
        <v>#VALUE!</v>
      </c>
      <c r="I347" s="5">
        <f t="shared" si="60"/>
        <v>4.5</v>
      </c>
      <c r="J347" s="5">
        <f t="shared" si="61"/>
        <v>-4.5</v>
      </c>
      <c r="K347" s="5">
        <f t="shared" si="62"/>
        <v>8</v>
      </c>
      <c r="L347" s="5">
        <f t="shared" si="63"/>
        <v>-3</v>
      </c>
    </row>
    <row r="348" spans="1:12" ht="12.75">
      <c r="A348">
        <v>340</v>
      </c>
      <c r="B348">
        <f>IF(Input!B345="","",Input!B345)</f>
      </c>
      <c r="C348" s="6">
        <f>IF(Input!C345="","",Input!C345)</f>
      </c>
      <c r="D348" s="5">
        <f t="shared" si="64"/>
        <v>645.4500157833099</v>
      </c>
      <c r="E348" s="5">
        <f t="shared" si="65"/>
        <v>-1642.1000162124633</v>
      </c>
      <c r="F348" s="5" t="e">
        <f t="shared" si="67"/>
        <v>#VALUE!</v>
      </c>
      <c r="G348" s="5" t="e">
        <f t="shared" si="68"/>
        <v>#VALUE!</v>
      </c>
      <c r="H348" s="5" t="e">
        <f t="shared" si="69"/>
        <v>#VALUE!</v>
      </c>
      <c r="I348" s="5">
        <f t="shared" si="60"/>
        <v>4.5</v>
      </c>
      <c r="J348" s="5">
        <f t="shared" si="61"/>
        <v>-4.5</v>
      </c>
      <c r="K348" s="5">
        <f t="shared" si="62"/>
        <v>8</v>
      </c>
      <c r="L348" s="5">
        <f t="shared" si="63"/>
        <v>-3</v>
      </c>
    </row>
    <row r="349" spans="1:12" ht="12.75">
      <c r="A349">
        <v>341</v>
      </c>
      <c r="B349">
        <f>IF(Input!B346="","",Input!B346)</f>
      </c>
      <c r="C349" s="6">
        <f>IF(Input!C346="","",Input!C346)</f>
      </c>
      <c r="D349" s="5">
        <f t="shared" si="64"/>
        <v>647.4000158309937</v>
      </c>
      <c r="E349" s="5">
        <f t="shared" si="65"/>
        <v>-1647.050016260147</v>
      </c>
      <c r="F349" s="5" t="e">
        <f t="shared" si="67"/>
        <v>#VALUE!</v>
      </c>
      <c r="G349" s="5" t="e">
        <f t="shared" si="68"/>
        <v>#VALUE!</v>
      </c>
      <c r="H349" s="5" t="e">
        <f t="shared" si="69"/>
        <v>#VALUE!</v>
      </c>
      <c r="I349" s="5">
        <f t="shared" si="60"/>
        <v>4.5</v>
      </c>
      <c r="J349" s="5">
        <f t="shared" si="61"/>
        <v>-4.5</v>
      </c>
      <c r="K349" s="5">
        <f t="shared" si="62"/>
        <v>8</v>
      </c>
      <c r="L349" s="5">
        <f t="shared" si="63"/>
        <v>-3</v>
      </c>
    </row>
    <row r="350" spans="1:12" ht="12.75">
      <c r="A350">
        <v>342</v>
      </c>
      <c r="B350">
        <f>IF(Input!B347="","",Input!B347)</f>
      </c>
      <c r="C350" s="6">
        <f>IF(Input!C347="","",Input!C347)</f>
      </c>
      <c r="D350" s="5">
        <f t="shared" si="64"/>
        <v>649.3500158786774</v>
      </c>
      <c r="E350" s="5">
        <f t="shared" si="65"/>
        <v>-1652.0000163078307</v>
      </c>
      <c r="F350" s="5" t="e">
        <f t="shared" si="67"/>
        <v>#VALUE!</v>
      </c>
      <c r="G350" s="5" t="e">
        <f t="shared" si="68"/>
        <v>#VALUE!</v>
      </c>
      <c r="H350" s="5" t="e">
        <f t="shared" si="69"/>
        <v>#VALUE!</v>
      </c>
      <c r="I350" s="5">
        <f t="shared" si="60"/>
        <v>4.5</v>
      </c>
      <c r="J350" s="5">
        <f t="shared" si="61"/>
        <v>-4.5</v>
      </c>
      <c r="K350" s="5">
        <f t="shared" si="62"/>
        <v>8</v>
      </c>
      <c r="L350" s="5">
        <f t="shared" si="63"/>
        <v>-3</v>
      </c>
    </row>
    <row r="351" spans="1:12" ht="12.75">
      <c r="A351">
        <v>343</v>
      </c>
      <c r="B351">
        <f>IF(Input!B348="","",Input!B348)</f>
      </c>
      <c r="C351" s="6">
        <f>IF(Input!C348="","",Input!C348)</f>
      </c>
      <c r="D351" s="5">
        <f t="shared" si="64"/>
        <v>651.3000159263611</v>
      </c>
      <c r="E351" s="5">
        <f t="shared" si="65"/>
        <v>-1656.9500163555144</v>
      </c>
      <c r="F351" s="5" t="e">
        <f t="shared" si="67"/>
        <v>#VALUE!</v>
      </c>
      <c r="G351" s="5" t="e">
        <f t="shared" si="68"/>
        <v>#VALUE!</v>
      </c>
      <c r="H351" s="5" t="e">
        <f t="shared" si="69"/>
        <v>#VALUE!</v>
      </c>
      <c r="I351" s="5">
        <f t="shared" si="60"/>
        <v>4.5</v>
      </c>
      <c r="J351" s="5">
        <f t="shared" si="61"/>
        <v>-4.5</v>
      </c>
      <c r="K351" s="5">
        <f t="shared" si="62"/>
        <v>8</v>
      </c>
      <c r="L351" s="5">
        <f t="shared" si="63"/>
        <v>-3</v>
      </c>
    </row>
    <row r="352" spans="1:12" ht="12.75">
      <c r="A352">
        <v>344</v>
      </c>
      <c r="B352">
        <f>IF(Input!B349="","",Input!B349)</f>
      </c>
      <c r="C352" s="6">
        <f>IF(Input!C349="","",Input!C349)</f>
      </c>
      <c r="D352" s="5">
        <f t="shared" si="64"/>
        <v>653.2500159740448</v>
      </c>
      <c r="E352" s="5">
        <f t="shared" si="65"/>
        <v>-1661.9000164031982</v>
      </c>
      <c r="F352" s="5" t="e">
        <f t="shared" si="67"/>
        <v>#VALUE!</v>
      </c>
      <c r="G352" s="5" t="e">
        <f t="shared" si="68"/>
        <v>#VALUE!</v>
      </c>
      <c r="H352" s="5" t="e">
        <f t="shared" si="69"/>
        <v>#VALUE!</v>
      </c>
      <c r="I352" s="5">
        <f t="shared" si="60"/>
        <v>4.5</v>
      </c>
      <c r="J352" s="5">
        <f t="shared" si="61"/>
        <v>-4.5</v>
      </c>
      <c r="K352" s="5">
        <f t="shared" si="62"/>
        <v>8</v>
      </c>
      <c r="L352" s="5">
        <f t="shared" si="63"/>
        <v>-3</v>
      </c>
    </row>
    <row r="353" spans="1:12" ht="12.75">
      <c r="A353">
        <v>345</v>
      </c>
      <c r="B353">
        <f>IF(Input!B350="","",Input!B350)</f>
      </c>
      <c r="C353" s="6">
        <f>IF(Input!C350="","",Input!C350)</f>
      </c>
      <c r="D353" s="5">
        <f t="shared" si="64"/>
        <v>655.2000160217285</v>
      </c>
      <c r="E353" s="5">
        <f t="shared" si="65"/>
        <v>-1666.8500164508819</v>
      </c>
      <c r="F353" s="5" t="e">
        <f t="shared" si="67"/>
        <v>#VALUE!</v>
      </c>
      <c r="G353" s="5" t="e">
        <f t="shared" si="68"/>
        <v>#VALUE!</v>
      </c>
      <c r="H353" s="5" t="e">
        <f t="shared" si="69"/>
        <v>#VALUE!</v>
      </c>
      <c r="I353" s="5">
        <f t="shared" si="60"/>
        <v>4.5</v>
      </c>
      <c r="J353" s="5">
        <f t="shared" si="61"/>
        <v>-4.5</v>
      </c>
      <c r="K353" s="5">
        <f t="shared" si="62"/>
        <v>8</v>
      </c>
      <c r="L353" s="5">
        <f t="shared" si="63"/>
        <v>-3</v>
      </c>
    </row>
    <row r="354" spans="1:12" ht="12.75">
      <c r="A354">
        <v>346</v>
      </c>
      <c r="B354">
        <f>IF(Input!B351="","",Input!B351)</f>
      </c>
      <c r="C354" s="6">
        <f>IF(Input!C351="","",Input!C351)</f>
      </c>
      <c r="D354" s="5">
        <f t="shared" si="64"/>
        <v>657.1500160694122</v>
      </c>
      <c r="E354" s="5">
        <f t="shared" si="65"/>
        <v>-1671.8000164985656</v>
      </c>
      <c r="F354" s="5" t="e">
        <f t="shared" si="67"/>
        <v>#VALUE!</v>
      </c>
      <c r="G354" s="5" t="e">
        <f t="shared" si="68"/>
        <v>#VALUE!</v>
      </c>
      <c r="H354" s="5" t="e">
        <f t="shared" si="69"/>
        <v>#VALUE!</v>
      </c>
      <c r="I354" s="5">
        <f t="shared" si="60"/>
        <v>4.5</v>
      </c>
      <c r="J354" s="5">
        <f t="shared" si="61"/>
        <v>-4.5</v>
      </c>
      <c r="K354" s="5">
        <f t="shared" si="62"/>
        <v>8</v>
      </c>
      <c r="L354" s="5">
        <f t="shared" si="63"/>
        <v>-3</v>
      </c>
    </row>
    <row r="355" spans="1:12" ht="12.75">
      <c r="A355">
        <v>347</v>
      </c>
      <c r="B355">
        <f>IF(Input!B352="","",Input!B352)</f>
      </c>
      <c r="C355" s="6">
        <f>IF(Input!C352="","",Input!C352)</f>
      </c>
      <c r="D355" s="5">
        <f t="shared" si="64"/>
        <v>659.100016117096</v>
      </c>
      <c r="E355" s="5">
        <f t="shared" si="65"/>
        <v>-1676.7500165462493</v>
      </c>
      <c r="F355" s="5" t="e">
        <f t="shared" si="67"/>
        <v>#VALUE!</v>
      </c>
      <c r="G355" s="5" t="e">
        <f t="shared" si="68"/>
        <v>#VALUE!</v>
      </c>
      <c r="H355" s="5" t="e">
        <f t="shared" si="69"/>
        <v>#VALUE!</v>
      </c>
      <c r="I355" s="5">
        <f t="shared" si="60"/>
        <v>4.5</v>
      </c>
      <c r="J355" s="5">
        <f t="shared" si="61"/>
        <v>-4.5</v>
      </c>
      <c r="K355" s="5">
        <f t="shared" si="62"/>
        <v>8</v>
      </c>
      <c r="L355" s="5">
        <f t="shared" si="63"/>
        <v>-3</v>
      </c>
    </row>
    <row r="356" spans="1:12" ht="12.75">
      <c r="A356">
        <v>348</v>
      </c>
      <c r="B356">
        <f>IF(Input!B353="","",Input!B353)</f>
      </c>
      <c r="C356" s="6">
        <f>IF(Input!C353="","",Input!C353)</f>
      </c>
      <c r="D356" s="5">
        <f t="shared" si="64"/>
        <v>661.0500161647797</v>
      </c>
      <c r="E356" s="5">
        <f t="shared" si="65"/>
        <v>-1681.700016593933</v>
      </c>
      <c r="F356" s="5" t="e">
        <f t="shared" si="67"/>
        <v>#VALUE!</v>
      </c>
      <c r="G356" s="5" t="e">
        <f t="shared" si="68"/>
        <v>#VALUE!</v>
      </c>
      <c r="H356" s="5" t="e">
        <f t="shared" si="69"/>
        <v>#VALUE!</v>
      </c>
      <c r="I356" s="5">
        <f t="shared" si="60"/>
        <v>4.5</v>
      </c>
      <c r="J356" s="5">
        <f t="shared" si="61"/>
        <v>-4.5</v>
      </c>
      <c r="K356" s="5">
        <f t="shared" si="62"/>
        <v>8</v>
      </c>
      <c r="L356" s="5">
        <f t="shared" si="63"/>
        <v>-3</v>
      </c>
    </row>
    <row r="357" spans="1:12" ht="12.75">
      <c r="A357">
        <v>349</v>
      </c>
      <c r="B357">
        <f>IF(Input!B354="","",Input!B354)</f>
      </c>
      <c r="C357" s="6">
        <f>IF(Input!C354="","",Input!C354)</f>
      </c>
      <c r="D357" s="5">
        <f t="shared" si="64"/>
        <v>663.0000162124634</v>
      </c>
      <c r="E357" s="5">
        <f t="shared" si="65"/>
        <v>-1686.6500166416167</v>
      </c>
      <c r="F357" s="5" t="e">
        <f t="shared" si="67"/>
        <v>#VALUE!</v>
      </c>
      <c r="G357" s="5" t="e">
        <f t="shared" si="68"/>
        <v>#VALUE!</v>
      </c>
      <c r="H357" s="5" t="e">
        <f t="shared" si="69"/>
        <v>#VALUE!</v>
      </c>
      <c r="I357" s="5">
        <f t="shared" si="60"/>
        <v>4.5</v>
      </c>
      <c r="J357" s="5">
        <f t="shared" si="61"/>
        <v>-4.5</v>
      </c>
      <c r="K357" s="5">
        <f t="shared" si="62"/>
        <v>8</v>
      </c>
      <c r="L357" s="5">
        <f t="shared" si="63"/>
        <v>-3</v>
      </c>
    </row>
    <row r="358" spans="1:12" ht="12.75">
      <c r="A358">
        <v>350</v>
      </c>
      <c r="B358">
        <f>IF(Input!B355="","",Input!B355)</f>
      </c>
      <c r="C358" s="6">
        <f>IF(Input!C355="","",Input!C355)</f>
      </c>
      <c r="D358" s="5">
        <f t="shared" si="64"/>
        <v>664.9500162601471</v>
      </c>
      <c r="E358" s="5">
        <f t="shared" si="65"/>
        <v>-1691.6000166893004</v>
      </c>
      <c r="F358" s="5" t="e">
        <f t="shared" si="67"/>
        <v>#VALUE!</v>
      </c>
      <c r="G358" s="5" t="e">
        <f t="shared" si="68"/>
        <v>#VALUE!</v>
      </c>
      <c r="H358" s="5" t="e">
        <f t="shared" si="69"/>
        <v>#VALUE!</v>
      </c>
      <c r="I358" s="5">
        <f t="shared" si="60"/>
        <v>4.5</v>
      </c>
      <c r="J358" s="5">
        <f t="shared" si="61"/>
        <v>-4.5</v>
      </c>
      <c r="K358" s="5">
        <f t="shared" si="62"/>
        <v>8</v>
      </c>
      <c r="L358" s="5">
        <f t="shared" si="63"/>
        <v>-3</v>
      </c>
    </row>
    <row r="359" spans="1:12" ht="12.75">
      <c r="A359">
        <v>351</v>
      </c>
      <c r="B359">
        <f>IF(Input!B356="","",Input!B356)</f>
      </c>
      <c r="C359" s="6">
        <f>IF(Input!C356="","",Input!C356)</f>
      </c>
      <c r="D359" s="5">
        <f t="shared" si="64"/>
        <v>666.9000163078308</v>
      </c>
      <c r="E359" s="5">
        <f t="shared" si="65"/>
        <v>-1696.5500167369842</v>
      </c>
      <c r="F359" s="5" t="e">
        <f t="shared" si="67"/>
        <v>#VALUE!</v>
      </c>
      <c r="G359" s="5" t="e">
        <f t="shared" si="68"/>
        <v>#VALUE!</v>
      </c>
      <c r="H359" s="5" t="e">
        <f t="shared" si="69"/>
        <v>#VALUE!</v>
      </c>
      <c r="I359" s="5">
        <f t="shared" si="60"/>
        <v>4.5</v>
      </c>
      <c r="J359" s="5">
        <f t="shared" si="61"/>
        <v>-4.5</v>
      </c>
      <c r="K359" s="5">
        <f t="shared" si="62"/>
        <v>8</v>
      </c>
      <c r="L359" s="5">
        <f t="shared" si="63"/>
        <v>-3</v>
      </c>
    </row>
    <row r="360" spans="1:12" ht="12.75">
      <c r="A360">
        <v>352</v>
      </c>
      <c r="B360">
        <f>IF(Input!B357="","",Input!B357)</f>
      </c>
      <c r="C360" s="6">
        <f>IF(Input!C357="","",Input!C357)</f>
      </c>
      <c r="D360" s="5">
        <f t="shared" si="64"/>
        <v>668.8500163555145</v>
      </c>
      <c r="E360" s="5">
        <f t="shared" si="65"/>
        <v>-1701.5000167846679</v>
      </c>
      <c r="F360" s="5" t="e">
        <f t="shared" si="67"/>
        <v>#VALUE!</v>
      </c>
      <c r="G360" s="5" t="e">
        <f t="shared" si="68"/>
        <v>#VALUE!</v>
      </c>
      <c r="H360" s="5" t="e">
        <f t="shared" si="69"/>
        <v>#VALUE!</v>
      </c>
      <c r="I360" s="5">
        <f t="shared" si="60"/>
        <v>4.5</v>
      </c>
      <c r="J360" s="5">
        <f t="shared" si="61"/>
        <v>-4.5</v>
      </c>
      <c r="K360" s="5">
        <f t="shared" si="62"/>
        <v>8</v>
      </c>
      <c r="L360" s="5">
        <f t="shared" si="63"/>
        <v>-3</v>
      </c>
    </row>
    <row r="361" spans="1:12" ht="12.75">
      <c r="A361">
        <v>353</v>
      </c>
      <c r="B361">
        <f>IF(Input!B358="","",Input!B358)</f>
      </c>
      <c r="C361" s="6">
        <f>IF(Input!C358="","",Input!C358)</f>
      </c>
      <c r="D361" s="5">
        <f t="shared" si="64"/>
        <v>670.8000164031982</v>
      </c>
      <c r="E361" s="5">
        <f t="shared" si="65"/>
        <v>-1706.4500168323516</v>
      </c>
      <c r="F361" s="5" t="e">
        <f t="shared" si="67"/>
        <v>#VALUE!</v>
      </c>
      <c r="G361" s="5" t="e">
        <f t="shared" si="68"/>
        <v>#VALUE!</v>
      </c>
      <c r="H361" s="5" t="e">
        <f t="shared" si="69"/>
        <v>#VALUE!</v>
      </c>
      <c r="I361" s="5">
        <f t="shared" si="60"/>
        <v>4.5</v>
      </c>
      <c r="J361" s="5">
        <f t="shared" si="61"/>
        <v>-4.5</v>
      </c>
      <c r="K361" s="5">
        <f t="shared" si="62"/>
        <v>8</v>
      </c>
      <c r="L361" s="5">
        <f t="shared" si="63"/>
        <v>-3</v>
      </c>
    </row>
    <row r="362" spans="1:12" ht="12.75">
      <c r="A362">
        <v>354</v>
      </c>
      <c r="B362">
        <f>IF(Input!B359="","",Input!B359)</f>
      </c>
      <c r="C362" s="6">
        <f>IF(Input!C359="","",Input!C359)</f>
      </c>
      <c r="D362" s="5">
        <f t="shared" si="64"/>
        <v>672.750016450882</v>
      </c>
      <c r="E362" s="5">
        <f t="shared" si="65"/>
        <v>-1711.4000168800353</v>
      </c>
      <c r="F362" s="5" t="e">
        <f t="shared" si="67"/>
        <v>#VALUE!</v>
      </c>
      <c r="G362" s="5" t="e">
        <f t="shared" si="68"/>
        <v>#VALUE!</v>
      </c>
      <c r="H362" s="5" t="e">
        <f aca="true" t="shared" si="70" ref="H362:H377">IF(OR(D362&gt;$H$2,E362&lt;$I$2,F362&gt;$H$4,G362&lt;$I$4),1,0)</f>
        <v>#VALUE!</v>
      </c>
      <c r="I362" s="5">
        <f t="shared" si="60"/>
        <v>4.5</v>
      </c>
      <c r="J362" s="5">
        <f t="shared" si="61"/>
        <v>-4.5</v>
      </c>
      <c r="K362" s="5">
        <f t="shared" si="62"/>
        <v>8</v>
      </c>
      <c r="L362" s="5">
        <f t="shared" si="63"/>
        <v>-3</v>
      </c>
    </row>
    <row r="363" spans="1:12" ht="12.75">
      <c r="A363">
        <v>355</v>
      </c>
      <c r="B363">
        <f>IF(Input!B360="","",Input!B360)</f>
      </c>
      <c r="C363" s="6">
        <f>IF(Input!C360="","",Input!C360)</f>
      </c>
      <c r="D363" s="5">
        <f t="shared" si="64"/>
        <v>674.7000164985657</v>
      </c>
      <c r="E363" s="5">
        <f t="shared" si="65"/>
        <v>-1716.350016927719</v>
      </c>
      <c r="F363" s="5" t="e">
        <f t="shared" si="67"/>
        <v>#VALUE!</v>
      </c>
      <c r="G363" s="5" t="e">
        <f t="shared" si="68"/>
        <v>#VALUE!</v>
      </c>
      <c r="H363" s="5" t="e">
        <f t="shared" si="70"/>
        <v>#VALUE!</v>
      </c>
      <c r="I363" s="5">
        <f t="shared" si="60"/>
        <v>4.5</v>
      </c>
      <c r="J363" s="5">
        <f t="shared" si="61"/>
        <v>-4.5</v>
      </c>
      <c r="K363" s="5">
        <f t="shared" si="62"/>
        <v>8</v>
      </c>
      <c r="L363" s="5">
        <f t="shared" si="63"/>
        <v>-3</v>
      </c>
    </row>
    <row r="364" spans="1:12" ht="12.75">
      <c r="A364">
        <v>356</v>
      </c>
      <c r="B364">
        <f>IF(Input!B361="","",Input!B361)</f>
      </c>
      <c r="C364" s="6">
        <f>IF(Input!C361="","",Input!C361)</f>
      </c>
      <c r="D364" s="5">
        <f t="shared" si="64"/>
        <v>676.6500165462494</v>
      </c>
      <c r="E364" s="5">
        <f t="shared" si="65"/>
        <v>-1721.3000169754027</v>
      </c>
      <c r="F364" s="5" t="e">
        <f t="shared" si="67"/>
        <v>#VALUE!</v>
      </c>
      <c r="G364" s="5" t="e">
        <f t="shared" si="68"/>
        <v>#VALUE!</v>
      </c>
      <c r="H364" s="5" t="e">
        <f t="shared" si="70"/>
        <v>#VALUE!</v>
      </c>
      <c r="I364" s="5">
        <f t="shared" si="60"/>
        <v>4.5</v>
      </c>
      <c r="J364" s="5">
        <f t="shared" si="61"/>
        <v>-4.5</v>
      </c>
      <c r="K364" s="5">
        <f t="shared" si="62"/>
        <v>8</v>
      </c>
      <c r="L364" s="5">
        <f t="shared" si="63"/>
        <v>-3</v>
      </c>
    </row>
    <row r="365" spans="1:12" ht="12.75">
      <c r="A365">
        <v>357</v>
      </c>
      <c r="B365">
        <f>IF(Input!B362="","",Input!B362)</f>
      </c>
      <c r="C365" s="6">
        <f>IF(Input!C362="","",Input!C362)</f>
      </c>
      <c r="D365" s="5">
        <f t="shared" si="64"/>
        <v>678.6000165939331</v>
      </c>
      <c r="E365" s="5">
        <f t="shared" si="65"/>
        <v>-1726.2500170230865</v>
      </c>
      <c r="F365" s="5" t="e">
        <f t="shared" si="67"/>
        <v>#VALUE!</v>
      </c>
      <c r="G365" s="5" t="e">
        <f t="shared" si="68"/>
        <v>#VALUE!</v>
      </c>
      <c r="H365" s="5" t="e">
        <f t="shared" si="70"/>
        <v>#VALUE!</v>
      </c>
      <c r="I365" s="5">
        <f t="shared" si="60"/>
        <v>4.5</v>
      </c>
      <c r="J365" s="5">
        <f t="shared" si="61"/>
        <v>-4.5</v>
      </c>
      <c r="K365" s="5">
        <f t="shared" si="62"/>
        <v>8</v>
      </c>
      <c r="L365" s="5">
        <f t="shared" si="63"/>
        <v>-3</v>
      </c>
    </row>
    <row r="366" spans="1:12" ht="12.75">
      <c r="A366">
        <v>358</v>
      </c>
      <c r="B366">
        <f>IF(Input!B363="","",Input!B363)</f>
      </c>
      <c r="C366" s="6">
        <f>IF(Input!C363="","",Input!C363)</f>
      </c>
      <c r="D366" s="5">
        <f t="shared" si="64"/>
        <v>680.5500166416168</v>
      </c>
      <c r="E366" s="5">
        <f t="shared" si="65"/>
        <v>-1731.2000170707702</v>
      </c>
      <c r="F366" s="5" t="e">
        <f t="shared" si="67"/>
        <v>#VALUE!</v>
      </c>
      <c r="G366" s="5" t="e">
        <f t="shared" si="68"/>
        <v>#VALUE!</v>
      </c>
      <c r="H366" s="5" t="e">
        <f t="shared" si="70"/>
        <v>#VALUE!</v>
      </c>
      <c r="I366" s="5">
        <f t="shared" si="60"/>
        <v>4.5</v>
      </c>
      <c r="J366" s="5">
        <f t="shared" si="61"/>
        <v>-4.5</v>
      </c>
      <c r="K366" s="5">
        <f t="shared" si="62"/>
        <v>8</v>
      </c>
      <c r="L366" s="5">
        <f t="shared" si="63"/>
        <v>-3</v>
      </c>
    </row>
    <row r="367" spans="1:12" ht="12.75">
      <c r="A367">
        <v>359</v>
      </c>
      <c r="B367">
        <f>IF(Input!B364="","",Input!B364)</f>
      </c>
      <c r="C367" s="6">
        <f>IF(Input!C364="","",Input!C364)</f>
      </c>
      <c r="D367" s="5">
        <f t="shared" si="64"/>
        <v>682.5000166893005</v>
      </c>
      <c r="E367" s="5">
        <f t="shared" si="65"/>
        <v>-1736.150017118454</v>
      </c>
      <c r="F367" s="5" t="e">
        <f t="shared" si="67"/>
        <v>#VALUE!</v>
      </c>
      <c r="G367" s="5" t="e">
        <f t="shared" si="68"/>
        <v>#VALUE!</v>
      </c>
      <c r="H367" s="5" t="e">
        <f t="shared" si="70"/>
        <v>#VALUE!</v>
      </c>
      <c r="I367" s="5">
        <f t="shared" si="60"/>
        <v>4.5</v>
      </c>
      <c r="J367" s="5">
        <f t="shared" si="61"/>
        <v>-4.5</v>
      </c>
      <c r="K367" s="5">
        <f t="shared" si="62"/>
        <v>8</v>
      </c>
      <c r="L367" s="5">
        <f t="shared" si="63"/>
        <v>-3</v>
      </c>
    </row>
    <row r="368" spans="1:12" ht="12.75">
      <c r="A368">
        <v>360</v>
      </c>
      <c r="B368">
        <f>IF(Input!B365="","",Input!B365)</f>
      </c>
      <c r="C368" s="6">
        <f>IF(Input!C365="","",Input!C365)</f>
      </c>
      <c r="D368" s="5">
        <f t="shared" si="64"/>
        <v>684.4500167369843</v>
      </c>
      <c r="E368" s="5">
        <f t="shared" si="65"/>
        <v>-1741.1000171661376</v>
      </c>
      <c r="F368" s="5" t="e">
        <f t="shared" si="67"/>
        <v>#VALUE!</v>
      </c>
      <c r="G368" s="5" t="e">
        <f t="shared" si="68"/>
        <v>#VALUE!</v>
      </c>
      <c r="H368" s="5" t="e">
        <f t="shared" si="70"/>
        <v>#VALUE!</v>
      </c>
      <c r="I368" s="5">
        <f t="shared" si="60"/>
        <v>4.5</v>
      </c>
      <c r="J368" s="5">
        <f t="shared" si="61"/>
        <v>-4.5</v>
      </c>
      <c r="K368" s="5">
        <f t="shared" si="62"/>
        <v>8</v>
      </c>
      <c r="L368" s="5">
        <f t="shared" si="63"/>
        <v>-3</v>
      </c>
    </row>
    <row r="369" spans="1:12" ht="12.75">
      <c r="A369">
        <v>361</v>
      </c>
      <c r="B369">
        <f>IF(Input!B366="","",Input!B366)</f>
      </c>
      <c r="C369" s="6">
        <f>IF(Input!C366="","",Input!C366)</f>
      </c>
      <c r="D369" s="5">
        <f t="shared" si="64"/>
        <v>686.400016784668</v>
      </c>
      <c r="E369" s="5">
        <f t="shared" si="65"/>
        <v>-1746.0500172138213</v>
      </c>
      <c r="F369" s="5" t="e">
        <f t="shared" si="67"/>
        <v>#VALUE!</v>
      </c>
      <c r="G369" s="5" t="e">
        <f t="shared" si="68"/>
        <v>#VALUE!</v>
      </c>
      <c r="H369" s="5" t="e">
        <f t="shared" si="70"/>
        <v>#VALUE!</v>
      </c>
      <c r="I369" s="5">
        <f t="shared" si="60"/>
        <v>4.5</v>
      </c>
      <c r="J369" s="5">
        <f t="shared" si="61"/>
        <v>-4.5</v>
      </c>
      <c r="K369" s="5">
        <f t="shared" si="62"/>
        <v>8</v>
      </c>
      <c r="L369" s="5">
        <f t="shared" si="63"/>
        <v>-3</v>
      </c>
    </row>
    <row r="370" spans="1:12" ht="12.75">
      <c r="A370">
        <v>362</v>
      </c>
      <c r="B370">
        <f>IF(Input!B367="","",Input!B367)</f>
      </c>
      <c r="C370" s="6">
        <f>IF(Input!C367="","",Input!C367)</f>
      </c>
      <c r="D370" s="5">
        <f t="shared" si="64"/>
        <v>688.3500168323517</v>
      </c>
      <c r="E370" s="5">
        <f t="shared" si="65"/>
        <v>-1751.000017261505</v>
      </c>
      <c r="F370" s="5" t="e">
        <f t="shared" si="67"/>
        <v>#VALUE!</v>
      </c>
      <c r="G370" s="5" t="e">
        <f t="shared" si="68"/>
        <v>#VALUE!</v>
      </c>
      <c r="H370" s="5" t="e">
        <f t="shared" si="70"/>
        <v>#VALUE!</v>
      </c>
      <c r="I370" s="5">
        <f t="shared" si="60"/>
        <v>4.5</v>
      </c>
      <c r="J370" s="5">
        <f t="shared" si="61"/>
        <v>-4.5</v>
      </c>
      <c r="K370" s="5">
        <f t="shared" si="62"/>
        <v>8</v>
      </c>
      <c r="L370" s="5">
        <f t="shared" si="63"/>
        <v>-3</v>
      </c>
    </row>
    <row r="371" spans="1:12" ht="12.75">
      <c r="A371">
        <v>363</v>
      </c>
      <c r="B371">
        <f>IF(Input!B368="","",Input!B368)</f>
      </c>
      <c r="C371" s="6">
        <f>IF(Input!C368="","",Input!C368)</f>
      </c>
      <c r="D371" s="5">
        <f t="shared" si="64"/>
        <v>690.3000168800354</v>
      </c>
      <c r="E371" s="5">
        <f t="shared" si="65"/>
        <v>-1755.9500173091888</v>
      </c>
      <c r="F371" s="5" t="e">
        <f t="shared" si="67"/>
        <v>#VALUE!</v>
      </c>
      <c r="G371" s="5" t="e">
        <f t="shared" si="68"/>
        <v>#VALUE!</v>
      </c>
      <c r="H371" s="5" t="e">
        <f t="shared" si="70"/>
        <v>#VALUE!</v>
      </c>
      <c r="I371" s="5">
        <f t="shared" si="60"/>
        <v>4.5</v>
      </c>
      <c r="J371" s="5">
        <f t="shared" si="61"/>
        <v>-4.5</v>
      </c>
      <c r="K371" s="5">
        <f t="shared" si="62"/>
        <v>8</v>
      </c>
      <c r="L371" s="5">
        <f t="shared" si="63"/>
        <v>-3</v>
      </c>
    </row>
    <row r="372" spans="1:12" ht="12.75">
      <c r="A372">
        <v>364</v>
      </c>
      <c r="B372">
        <f>IF(Input!B369="","",Input!B369)</f>
      </c>
      <c r="C372" s="6">
        <f>IF(Input!C369="","",Input!C369)</f>
      </c>
      <c r="D372" s="5">
        <f t="shared" si="64"/>
        <v>692.2500169277191</v>
      </c>
      <c r="E372" s="5">
        <f t="shared" si="65"/>
        <v>-1760.9000173568725</v>
      </c>
      <c r="F372" s="5" t="e">
        <f t="shared" si="67"/>
        <v>#VALUE!</v>
      </c>
      <c r="G372" s="5" t="e">
        <f t="shared" si="68"/>
        <v>#VALUE!</v>
      </c>
      <c r="H372" s="5" t="e">
        <f t="shared" si="70"/>
        <v>#VALUE!</v>
      </c>
      <c r="I372" s="5">
        <f t="shared" si="60"/>
        <v>4.5</v>
      </c>
      <c r="J372" s="5">
        <f t="shared" si="61"/>
        <v>-4.5</v>
      </c>
      <c r="K372" s="5">
        <f t="shared" si="62"/>
        <v>8</v>
      </c>
      <c r="L372" s="5">
        <f t="shared" si="63"/>
        <v>-3</v>
      </c>
    </row>
    <row r="373" spans="1:12" ht="12.75">
      <c r="A373">
        <v>365</v>
      </c>
      <c r="B373">
        <f>IF(Input!B370="","",Input!B370)</f>
      </c>
      <c r="C373" s="6">
        <f>IF(Input!C370="","",Input!C370)</f>
      </c>
      <c r="D373" s="5">
        <f t="shared" si="64"/>
        <v>694.2000169754028</v>
      </c>
      <c r="E373" s="5">
        <f t="shared" si="65"/>
        <v>-1765.8500174045562</v>
      </c>
      <c r="F373" s="5" t="e">
        <f t="shared" si="67"/>
        <v>#VALUE!</v>
      </c>
      <c r="G373" s="5" t="e">
        <f t="shared" si="68"/>
        <v>#VALUE!</v>
      </c>
      <c r="H373" s="5" t="e">
        <f t="shared" si="70"/>
        <v>#VALUE!</v>
      </c>
      <c r="I373" s="5">
        <f t="shared" si="60"/>
        <v>4.5</v>
      </c>
      <c r="J373" s="5">
        <f t="shared" si="61"/>
        <v>-4.5</v>
      </c>
      <c r="K373" s="5">
        <f t="shared" si="62"/>
        <v>8</v>
      </c>
      <c r="L373" s="5">
        <f t="shared" si="63"/>
        <v>-3</v>
      </c>
    </row>
    <row r="374" spans="1:12" ht="12.75">
      <c r="A374">
        <v>366</v>
      </c>
      <c r="B374">
        <f>IF(Input!B371="","",Input!B371)</f>
      </c>
      <c r="C374" s="6">
        <f>IF(Input!C371="","",Input!C371)</f>
      </c>
      <c r="D374" s="5">
        <f t="shared" si="64"/>
        <v>696.1500170230865</v>
      </c>
      <c r="E374" s="5">
        <f t="shared" si="65"/>
        <v>-1770.80001745224</v>
      </c>
      <c r="F374" s="5" t="e">
        <f t="shared" si="67"/>
        <v>#VALUE!</v>
      </c>
      <c r="G374" s="5" t="e">
        <f t="shared" si="68"/>
        <v>#VALUE!</v>
      </c>
      <c r="H374" s="5" t="e">
        <f t="shared" si="70"/>
        <v>#VALUE!</v>
      </c>
      <c r="I374" s="5">
        <f t="shared" si="60"/>
        <v>4.5</v>
      </c>
      <c r="J374" s="5">
        <f t="shared" si="61"/>
        <v>-4.5</v>
      </c>
      <c r="K374" s="5">
        <f t="shared" si="62"/>
        <v>8</v>
      </c>
      <c r="L374" s="5">
        <f t="shared" si="63"/>
        <v>-3</v>
      </c>
    </row>
    <row r="375" spans="1:12" ht="12.75">
      <c r="A375">
        <v>367</v>
      </c>
      <c r="B375">
        <f>IF(Input!B372="","",Input!B372)</f>
      </c>
      <c r="C375" s="6">
        <f>IF(Input!C372="","",Input!C372)</f>
      </c>
      <c r="D375" s="5">
        <f t="shared" si="64"/>
        <v>698.1000170707703</v>
      </c>
      <c r="E375" s="5">
        <f t="shared" si="65"/>
        <v>-1775.7500174999236</v>
      </c>
      <c r="F375" s="5" t="e">
        <f t="shared" si="67"/>
        <v>#VALUE!</v>
      </c>
      <c r="G375" s="5" t="e">
        <f t="shared" si="68"/>
        <v>#VALUE!</v>
      </c>
      <c r="H375" s="5" t="e">
        <f t="shared" si="70"/>
        <v>#VALUE!</v>
      </c>
      <c r="I375" s="5">
        <f t="shared" si="60"/>
        <v>4.5</v>
      </c>
      <c r="J375" s="5">
        <f t="shared" si="61"/>
        <v>-4.5</v>
      </c>
      <c r="K375" s="5">
        <f t="shared" si="62"/>
        <v>8</v>
      </c>
      <c r="L375" s="5">
        <f t="shared" si="63"/>
        <v>-3</v>
      </c>
    </row>
    <row r="376" spans="1:12" ht="12.75">
      <c r="A376">
        <v>368</v>
      </c>
      <c r="B376">
        <f>IF(Input!B373="","",Input!B373)</f>
      </c>
      <c r="C376" s="6">
        <f>IF(Input!C373="","",Input!C373)</f>
      </c>
      <c r="D376" s="5">
        <f t="shared" si="64"/>
        <v>700.050017118454</v>
      </c>
      <c r="E376" s="5">
        <f t="shared" si="65"/>
        <v>-1780.7000175476073</v>
      </c>
      <c r="F376" s="5" t="e">
        <f t="shared" si="67"/>
        <v>#VALUE!</v>
      </c>
      <c r="G376" s="5" t="e">
        <f t="shared" si="68"/>
        <v>#VALUE!</v>
      </c>
      <c r="H376" s="5" t="e">
        <f t="shared" si="70"/>
        <v>#VALUE!</v>
      </c>
      <c r="I376" s="5">
        <f t="shared" si="60"/>
        <v>4.5</v>
      </c>
      <c r="J376" s="5">
        <f t="shared" si="61"/>
        <v>-4.5</v>
      </c>
      <c r="K376" s="5">
        <f t="shared" si="62"/>
        <v>8</v>
      </c>
      <c r="L376" s="5">
        <f t="shared" si="63"/>
        <v>-3</v>
      </c>
    </row>
    <row r="377" spans="1:12" ht="12.75">
      <c r="A377">
        <v>369</v>
      </c>
      <c r="B377">
        <f>IF(Input!B374="","",Input!B374)</f>
      </c>
      <c r="C377" s="6">
        <f>IF(Input!C374="","",Input!C374)</f>
      </c>
      <c r="D377" s="5">
        <f t="shared" si="64"/>
        <v>702.0000171661377</v>
      </c>
      <c r="E377" s="5">
        <f t="shared" si="65"/>
        <v>-1785.650017595291</v>
      </c>
      <c r="F377" s="5" t="e">
        <f t="shared" si="67"/>
        <v>#VALUE!</v>
      </c>
      <c r="G377" s="5" t="e">
        <f t="shared" si="68"/>
        <v>#VALUE!</v>
      </c>
      <c r="H377" s="5" t="e">
        <f t="shared" si="70"/>
        <v>#VALUE!</v>
      </c>
      <c r="I377" s="5">
        <f t="shared" si="60"/>
        <v>4.5</v>
      </c>
      <c r="J377" s="5">
        <f t="shared" si="61"/>
        <v>-4.5</v>
      </c>
      <c r="K377" s="5">
        <f t="shared" si="62"/>
        <v>8</v>
      </c>
      <c r="L377" s="5">
        <f t="shared" si="63"/>
        <v>-3</v>
      </c>
    </row>
    <row r="378" spans="1:12" ht="12.75">
      <c r="A378">
        <v>370</v>
      </c>
      <c r="B378">
        <f>IF(Input!B375="","",Input!B375)</f>
      </c>
      <c r="C378" s="6">
        <f>IF(Input!C375="","",Input!C375)</f>
      </c>
      <c r="D378" s="5">
        <f t="shared" si="64"/>
        <v>703.9500172138214</v>
      </c>
      <c r="E378" s="5">
        <f t="shared" si="65"/>
        <v>-1790.6000176429748</v>
      </c>
      <c r="F378" s="5" t="e">
        <f t="shared" si="67"/>
        <v>#VALUE!</v>
      </c>
      <c r="G378" s="5" t="e">
        <f t="shared" si="68"/>
        <v>#VALUE!</v>
      </c>
      <c r="H378" s="5" t="e">
        <f aca="true" t="shared" si="71" ref="H378:H393">IF(OR(D378&gt;$H$2,E378&lt;$I$2,F378&gt;$H$4,G378&lt;$I$4),1,0)</f>
        <v>#VALUE!</v>
      </c>
      <c r="I378" s="5">
        <f t="shared" si="60"/>
        <v>4.5</v>
      </c>
      <c r="J378" s="5">
        <f t="shared" si="61"/>
        <v>-4.5</v>
      </c>
      <c r="K378" s="5">
        <f t="shared" si="62"/>
        <v>8</v>
      </c>
      <c r="L378" s="5">
        <f t="shared" si="63"/>
        <v>-3</v>
      </c>
    </row>
    <row r="379" spans="1:12" ht="12.75">
      <c r="A379">
        <v>371</v>
      </c>
      <c r="B379">
        <f>IF(Input!B376="","",Input!B376)</f>
      </c>
      <c r="C379" s="6">
        <f>IF(Input!C376="","",Input!C376)</f>
      </c>
      <c r="D379" s="5">
        <f t="shared" si="64"/>
        <v>705.9000172615051</v>
      </c>
      <c r="E379" s="5">
        <f t="shared" si="65"/>
        <v>-1795.5500176906585</v>
      </c>
      <c r="F379" s="5" t="e">
        <f t="shared" si="67"/>
        <v>#VALUE!</v>
      </c>
      <c r="G379" s="5" t="e">
        <f t="shared" si="68"/>
        <v>#VALUE!</v>
      </c>
      <c r="H379" s="5" t="e">
        <f t="shared" si="71"/>
        <v>#VALUE!</v>
      </c>
      <c r="I379" s="5">
        <f t="shared" si="60"/>
        <v>4.5</v>
      </c>
      <c r="J379" s="5">
        <f t="shared" si="61"/>
        <v>-4.5</v>
      </c>
      <c r="K379" s="5">
        <f t="shared" si="62"/>
        <v>8</v>
      </c>
      <c r="L379" s="5">
        <f t="shared" si="63"/>
        <v>-3</v>
      </c>
    </row>
    <row r="380" spans="1:12" ht="12.75">
      <c r="A380">
        <v>372</v>
      </c>
      <c r="B380">
        <f>IF(Input!B377="","",Input!B377)</f>
      </c>
      <c r="C380" s="6">
        <f>IF(Input!C377="","",Input!C377)</f>
      </c>
      <c r="D380" s="5">
        <f t="shared" si="64"/>
        <v>707.8500173091888</v>
      </c>
      <c r="E380" s="5">
        <f t="shared" si="65"/>
        <v>-1800.5000177383422</v>
      </c>
      <c r="F380" s="5" t="e">
        <f t="shared" si="67"/>
        <v>#VALUE!</v>
      </c>
      <c r="G380" s="5" t="e">
        <f t="shared" si="68"/>
        <v>#VALUE!</v>
      </c>
      <c r="H380" s="5" t="e">
        <f t="shared" si="71"/>
        <v>#VALUE!</v>
      </c>
      <c r="I380" s="5">
        <f t="shared" si="60"/>
        <v>4.5</v>
      </c>
      <c r="J380" s="5">
        <f t="shared" si="61"/>
        <v>-4.5</v>
      </c>
      <c r="K380" s="5">
        <f t="shared" si="62"/>
        <v>8</v>
      </c>
      <c r="L380" s="5">
        <f t="shared" si="63"/>
        <v>-3</v>
      </c>
    </row>
    <row r="381" spans="1:12" ht="12.75">
      <c r="A381">
        <v>373</v>
      </c>
      <c r="B381">
        <f>IF(Input!B378="","",Input!B378)</f>
      </c>
      <c r="C381" s="6">
        <f>IF(Input!C378="","",Input!C378)</f>
      </c>
      <c r="D381" s="5">
        <f t="shared" si="64"/>
        <v>709.8000173568726</v>
      </c>
      <c r="E381" s="5">
        <f t="shared" si="65"/>
        <v>-1805.450017786026</v>
      </c>
      <c r="F381" s="5" t="e">
        <f t="shared" si="67"/>
        <v>#VALUE!</v>
      </c>
      <c r="G381" s="5" t="e">
        <f t="shared" si="68"/>
        <v>#VALUE!</v>
      </c>
      <c r="H381" s="5" t="e">
        <f t="shared" si="71"/>
        <v>#VALUE!</v>
      </c>
      <c r="I381" s="5">
        <f t="shared" si="60"/>
        <v>4.5</v>
      </c>
      <c r="J381" s="5">
        <f t="shared" si="61"/>
        <v>-4.5</v>
      </c>
      <c r="K381" s="5">
        <f t="shared" si="62"/>
        <v>8</v>
      </c>
      <c r="L381" s="5">
        <f t="shared" si="63"/>
        <v>-3</v>
      </c>
    </row>
    <row r="382" spans="1:12" ht="12.75">
      <c r="A382">
        <v>374</v>
      </c>
      <c r="B382">
        <f>IF(Input!B379="","",Input!B379)</f>
      </c>
      <c r="C382" s="6">
        <f>IF(Input!C379="","",Input!C379)</f>
      </c>
      <c r="D382" s="5">
        <f t="shared" si="64"/>
        <v>711.7500174045563</v>
      </c>
      <c r="E382" s="5">
        <f t="shared" si="65"/>
        <v>-1810.4000178337096</v>
      </c>
      <c r="F382" s="5" t="e">
        <f t="shared" si="67"/>
        <v>#VALUE!</v>
      </c>
      <c r="G382" s="5" t="e">
        <f t="shared" si="68"/>
        <v>#VALUE!</v>
      </c>
      <c r="H382" s="5" t="e">
        <f t="shared" si="71"/>
        <v>#VALUE!</v>
      </c>
      <c r="I382" s="5">
        <f t="shared" si="60"/>
        <v>4.5</v>
      </c>
      <c r="J382" s="5">
        <f t="shared" si="61"/>
        <v>-4.5</v>
      </c>
      <c r="K382" s="5">
        <f t="shared" si="62"/>
        <v>8</v>
      </c>
      <c r="L382" s="5">
        <f t="shared" si="63"/>
        <v>-3</v>
      </c>
    </row>
    <row r="383" spans="1:12" ht="12.75">
      <c r="A383">
        <v>375</v>
      </c>
      <c r="B383">
        <f>IF(Input!B380="","",Input!B380)</f>
      </c>
      <c r="C383" s="6">
        <f>IF(Input!C380="","",Input!C380)</f>
      </c>
      <c r="D383" s="5">
        <f t="shared" si="64"/>
        <v>713.70001745224</v>
      </c>
      <c r="E383" s="5">
        <f t="shared" si="65"/>
        <v>-1815.3500178813933</v>
      </c>
      <c r="F383" s="5" t="e">
        <f t="shared" si="67"/>
        <v>#VALUE!</v>
      </c>
      <c r="G383" s="5" t="e">
        <f t="shared" si="68"/>
        <v>#VALUE!</v>
      </c>
      <c r="H383" s="5" t="e">
        <f t="shared" si="71"/>
        <v>#VALUE!</v>
      </c>
      <c r="I383" s="5">
        <f t="shared" si="60"/>
        <v>4.5</v>
      </c>
      <c r="J383" s="5">
        <f t="shared" si="61"/>
        <v>-4.5</v>
      </c>
      <c r="K383" s="5">
        <f t="shared" si="62"/>
        <v>8</v>
      </c>
      <c r="L383" s="5">
        <f t="shared" si="63"/>
        <v>-3</v>
      </c>
    </row>
    <row r="384" spans="1:12" ht="12.75">
      <c r="A384">
        <v>376</v>
      </c>
      <c r="B384">
        <f>IF(Input!B381="","",Input!B381)</f>
      </c>
      <c r="C384" s="6">
        <f>IF(Input!C381="","",Input!C381)</f>
      </c>
      <c r="D384" s="5">
        <f t="shared" si="64"/>
        <v>715.6500174999237</v>
      </c>
      <c r="E384" s="5">
        <f t="shared" si="65"/>
        <v>-1820.300017929077</v>
      </c>
      <c r="F384" s="5" t="e">
        <f t="shared" si="67"/>
        <v>#VALUE!</v>
      </c>
      <c r="G384" s="5" t="e">
        <f t="shared" si="68"/>
        <v>#VALUE!</v>
      </c>
      <c r="H384" s="5" t="e">
        <f t="shared" si="71"/>
        <v>#VALUE!</v>
      </c>
      <c r="I384" s="5">
        <f t="shared" si="60"/>
        <v>4.5</v>
      </c>
      <c r="J384" s="5">
        <f t="shared" si="61"/>
        <v>-4.5</v>
      </c>
      <c r="K384" s="5">
        <f t="shared" si="62"/>
        <v>8</v>
      </c>
      <c r="L384" s="5">
        <f t="shared" si="63"/>
        <v>-3</v>
      </c>
    </row>
    <row r="385" spans="1:12" ht="12.75">
      <c r="A385">
        <v>377</v>
      </c>
      <c r="B385">
        <f>IF(Input!B382="","",Input!B382)</f>
      </c>
      <c r="C385" s="6">
        <f>IF(Input!C382="","",Input!C382)</f>
      </c>
      <c r="D385" s="5">
        <f t="shared" si="64"/>
        <v>717.6000175476074</v>
      </c>
      <c r="E385" s="5">
        <f t="shared" si="65"/>
        <v>-1825.2500179767608</v>
      </c>
      <c r="F385" s="5" t="e">
        <f t="shared" si="67"/>
        <v>#VALUE!</v>
      </c>
      <c r="G385" s="5" t="e">
        <f t="shared" si="68"/>
        <v>#VALUE!</v>
      </c>
      <c r="H385" s="5" t="e">
        <f t="shared" si="71"/>
        <v>#VALUE!</v>
      </c>
      <c r="I385" s="5">
        <f t="shared" si="60"/>
        <v>4.5</v>
      </c>
      <c r="J385" s="5">
        <f t="shared" si="61"/>
        <v>-4.5</v>
      </c>
      <c r="K385" s="5">
        <f t="shared" si="62"/>
        <v>8</v>
      </c>
      <c r="L385" s="5">
        <f t="shared" si="63"/>
        <v>-3</v>
      </c>
    </row>
    <row r="386" spans="1:12" ht="12.75">
      <c r="A386">
        <v>378</v>
      </c>
      <c r="B386">
        <f>IF(Input!B383="","",Input!B383)</f>
      </c>
      <c r="C386" s="6">
        <f>IF(Input!C383="","",Input!C383)</f>
      </c>
      <c r="D386" s="5">
        <f t="shared" si="64"/>
        <v>719.5500175952911</v>
      </c>
      <c r="E386" s="5">
        <f t="shared" si="65"/>
        <v>-1830.2000180244445</v>
      </c>
      <c r="F386" s="5" t="e">
        <f t="shared" si="67"/>
        <v>#VALUE!</v>
      </c>
      <c r="G386" s="5" t="e">
        <f t="shared" si="68"/>
        <v>#VALUE!</v>
      </c>
      <c r="H386" s="5" t="e">
        <f t="shared" si="71"/>
        <v>#VALUE!</v>
      </c>
      <c r="I386" s="5">
        <f t="shared" si="60"/>
        <v>4.5</v>
      </c>
      <c r="J386" s="5">
        <f t="shared" si="61"/>
        <v>-4.5</v>
      </c>
      <c r="K386" s="5">
        <f t="shared" si="62"/>
        <v>8</v>
      </c>
      <c r="L386" s="5">
        <f t="shared" si="63"/>
        <v>-3</v>
      </c>
    </row>
    <row r="387" spans="1:12" ht="12.75">
      <c r="A387">
        <v>379</v>
      </c>
      <c r="B387">
        <f>IF(Input!B384="","",Input!B384)</f>
      </c>
      <c r="C387" s="6">
        <f>IF(Input!C384="","",Input!C384)</f>
      </c>
      <c r="D387" s="5">
        <f t="shared" si="64"/>
        <v>721.5000176429749</v>
      </c>
      <c r="E387" s="5">
        <f t="shared" si="65"/>
        <v>-1835.1500180721282</v>
      </c>
      <c r="F387" s="5" t="e">
        <f t="shared" si="67"/>
        <v>#VALUE!</v>
      </c>
      <c r="G387" s="5" t="e">
        <f t="shared" si="68"/>
        <v>#VALUE!</v>
      </c>
      <c r="H387" s="5" t="e">
        <f t="shared" si="71"/>
        <v>#VALUE!</v>
      </c>
      <c r="I387" s="5">
        <f t="shared" si="60"/>
        <v>4.5</v>
      </c>
      <c r="J387" s="5">
        <f t="shared" si="61"/>
        <v>-4.5</v>
      </c>
      <c r="K387" s="5">
        <f t="shared" si="62"/>
        <v>8</v>
      </c>
      <c r="L387" s="5">
        <f t="shared" si="63"/>
        <v>-3</v>
      </c>
    </row>
    <row r="388" spans="1:12" ht="12.75">
      <c r="A388">
        <v>380</v>
      </c>
      <c r="B388">
        <f>IF(Input!B385="","",Input!B385)</f>
      </c>
      <c r="C388" s="6">
        <f>IF(Input!C385="","",Input!C385)</f>
      </c>
      <c r="D388" s="5">
        <f t="shared" si="64"/>
        <v>723.4500176906586</v>
      </c>
      <c r="E388" s="5">
        <f t="shared" si="65"/>
        <v>-1840.100018119812</v>
      </c>
      <c r="F388" s="5" t="e">
        <f t="shared" si="67"/>
        <v>#VALUE!</v>
      </c>
      <c r="G388" s="5" t="e">
        <f t="shared" si="68"/>
        <v>#VALUE!</v>
      </c>
      <c r="H388" s="5" t="e">
        <f t="shared" si="71"/>
        <v>#VALUE!</v>
      </c>
      <c r="I388" s="5">
        <f t="shared" si="60"/>
        <v>4.5</v>
      </c>
      <c r="J388" s="5">
        <f t="shared" si="61"/>
        <v>-4.5</v>
      </c>
      <c r="K388" s="5">
        <f t="shared" si="62"/>
        <v>8</v>
      </c>
      <c r="L388" s="5">
        <f t="shared" si="63"/>
        <v>-3</v>
      </c>
    </row>
    <row r="389" spans="1:12" ht="12.75">
      <c r="A389">
        <v>381</v>
      </c>
      <c r="B389">
        <f>IF(Input!B386="","",Input!B386)</f>
      </c>
      <c r="C389" s="6">
        <f>IF(Input!C386="","",Input!C386)</f>
      </c>
      <c r="D389" s="5">
        <f t="shared" si="64"/>
        <v>725.4000177383423</v>
      </c>
      <c r="E389" s="5">
        <f t="shared" si="65"/>
        <v>-1845.0500181674956</v>
      </c>
      <c r="F389" s="5" t="e">
        <f t="shared" si="67"/>
        <v>#VALUE!</v>
      </c>
      <c r="G389" s="5" t="e">
        <f t="shared" si="68"/>
        <v>#VALUE!</v>
      </c>
      <c r="H389" s="5" t="e">
        <f t="shared" si="71"/>
        <v>#VALUE!</v>
      </c>
      <c r="I389" s="5">
        <f t="shared" si="60"/>
        <v>4.5</v>
      </c>
      <c r="J389" s="5">
        <f t="shared" si="61"/>
        <v>-4.5</v>
      </c>
      <c r="K389" s="5">
        <f t="shared" si="62"/>
        <v>8</v>
      </c>
      <c r="L389" s="5">
        <f t="shared" si="63"/>
        <v>-3</v>
      </c>
    </row>
    <row r="390" spans="1:12" ht="12.75">
      <c r="A390">
        <v>382</v>
      </c>
      <c r="B390">
        <f>IF(Input!B387="","",Input!B387)</f>
      </c>
      <c r="C390" s="6">
        <f>IF(Input!C387="","",Input!C387)</f>
      </c>
      <c r="D390" s="5">
        <f t="shared" si="64"/>
        <v>727.350017786026</v>
      </c>
      <c r="E390" s="5">
        <f t="shared" si="65"/>
        <v>-1850.0000182151794</v>
      </c>
      <c r="F390" s="5" t="e">
        <f t="shared" si="67"/>
        <v>#VALUE!</v>
      </c>
      <c r="G390" s="5" t="e">
        <f t="shared" si="68"/>
        <v>#VALUE!</v>
      </c>
      <c r="H390" s="5" t="e">
        <f t="shared" si="71"/>
        <v>#VALUE!</v>
      </c>
      <c r="I390" s="5">
        <f t="shared" si="60"/>
        <v>4.5</v>
      </c>
      <c r="J390" s="5">
        <f t="shared" si="61"/>
        <v>-4.5</v>
      </c>
      <c r="K390" s="5">
        <f t="shared" si="62"/>
        <v>8</v>
      </c>
      <c r="L390" s="5">
        <f t="shared" si="63"/>
        <v>-3</v>
      </c>
    </row>
    <row r="391" spans="1:12" ht="12.75">
      <c r="A391">
        <v>383</v>
      </c>
      <c r="B391">
        <f>IF(Input!B388="","",Input!B388)</f>
      </c>
      <c r="C391" s="6">
        <f>IF(Input!C388="","",Input!C388)</f>
      </c>
      <c r="D391" s="5">
        <f t="shared" si="64"/>
        <v>729.3000178337097</v>
      </c>
      <c r="E391" s="5">
        <f t="shared" si="65"/>
        <v>-1854.950018262863</v>
      </c>
      <c r="F391" s="5" t="e">
        <f t="shared" si="67"/>
        <v>#VALUE!</v>
      </c>
      <c r="G391" s="5" t="e">
        <f t="shared" si="68"/>
        <v>#VALUE!</v>
      </c>
      <c r="H391" s="5" t="e">
        <f t="shared" si="71"/>
        <v>#VALUE!</v>
      </c>
      <c r="I391" s="5">
        <f t="shared" si="60"/>
        <v>4.5</v>
      </c>
      <c r="J391" s="5">
        <f t="shared" si="61"/>
        <v>-4.5</v>
      </c>
      <c r="K391" s="5">
        <f t="shared" si="62"/>
        <v>8</v>
      </c>
      <c r="L391" s="5">
        <f t="shared" si="63"/>
        <v>-3</v>
      </c>
    </row>
    <row r="392" spans="1:12" ht="12.75">
      <c r="A392">
        <v>384</v>
      </c>
      <c r="B392">
        <f>IF(Input!B389="","",Input!B389)</f>
      </c>
      <c r="C392" s="6">
        <f>IF(Input!C389="","",Input!C389)</f>
      </c>
      <c r="D392" s="5">
        <f t="shared" si="64"/>
        <v>731.2500178813934</v>
      </c>
      <c r="E392" s="5">
        <f t="shared" si="65"/>
        <v>-1859.9000183105468</v>
      </c>
      <c r="F392" s="5" t="e">
        <f t="shared" si="67"/>
        <v>#VALUE!</v>
      </c>
      <c r="G392" s="5" t="e">
        <f t="shared" si="68"/>
        <v>#VALUE!</v>
      </c>
      <c r="H392" s="5" t="e">
        <f t="shared" si="71"/>
        <v>#VALUE!</v>
      </c>
      <c r="I392" s="5">
        <f t="shared" si="60"/>
        <v>4.5</v>
      </c>
      <c r="J392" s="5">
        <f t="shared" si="61"/>
        <v>-4.5</v>
      </c>
      <c r="K392" s="5">
        <f t="shared" si="62"/>
        <v>8</v>
      </c>
      <c r="L392" s="5">
        <f t="shared" si="63"/>
        <v>-3</v>
      </c>
    </row>
    <row r="393" spans="1:12" ht="12.75">
      <c r="A393">
        <v>385</v>
      </c>
      <c r="B393">
        <f>IF(Input!B390="","",Input!B390)</f>
      </c>
      <c r="C393" s="6">
        <f>IF(Input!C390="","",Input!C390)</f>
      </c>
      <c r="D393" s="5">
        <f t="shared" si="64"/>
        <v>733.2000179290771</v>
      </c>
      <c r="E393" s="5">
        <f t="shared" si="65"/>
        <v>-1864.8500183582305</v>
      </c>
      <c r="F393" s="5" t="e">
        <f t="shared" si="67"/>
        <v>#VALUE!</v>
      </c>
      <c r="G393" s="5" t="e">
        <f t="shared" si="68"/>
        <v>#VALUE!</v>
      </c>
      <c r="H393" s="5" t="e">
        <f t="shared" si="71"/>
        <v>#VALUE!</v>
      </c>
      <c r="I393" s="5">
        <f aca="true" t="shared" si="72" ref="I393:I456">$H$2</f>
        <v>4.5</v>
      </c>
      <c r="J393" s="5">
        <f aca="true" t="shared" si="73" ref="J393:J456">$I$2</f>
        <v>-4.5</v>
      </c>
      <c r="K393" s="5">
        <f aca="true" t="shared" si="74" ref="K393:K456">$H$4</f>
        <v>8</v>
      </c>
      <c r="L393" s="5">
        <f aca="true" t="shared" si="75" ref="L393:L456">$I$4</f>
        <v>-3</v>
      </c>
    </row>
    <row r="394" spans="1:12" ht="12.75">
      <c r="A394">
        <v>386</v>
      </c>
      <c r="B394">
        <f>IF(Input!B391="","",Input!B391)</f>
      </c>
      <c r="C394" s="6">
        <f>IF(Input!C391="","",Input!C391)</f>
      </c>
      <c r="D394" s="5">
        <f aca="true" t="shared" si="76" ref="D394:D457">MAX(0,D393+MIN($J$4,B394)-$F$2)</f>
        <v>735.1500179767609</v>
      </c>
      <c r="E394" s="5">
        <f aca="true" t="shared" si="77" ref="E394:E457">MIN(0,MAX(B394,$K$4)+E393-$G$2)</f>
        <v>-1869.8000184059142</v>
      </c>
      <c r="F394" s="5" t="e">
        <f t="shared" si="67"/>
        <v>#VALUE!</v>
      </c>
      <c r="G394" s="5" t="e">
        <f t="shared" si="68"/>
        <v>#VALUE!</v>
      </c>
      <c r="H394" s="5" t="e">
        <f aca="true" t="shared" si="78" ref="H394:H409">IF(OR(D394&gt;$H$2,E394&lt;$I$2,F394&gt;$H$4,G394&lt;$I$4),1,0)</f>
        <v>#VALUE!</v>
      </c>
      <c r="I394" s="5">
        <f t="shared" si="72"/>
        <v>4.5</v>
      </c>
      <c r="J394" s="5">
        <f t="shared" si="73"/>
        <v>-4.5</v>
      </c>
      <c r="K394" s="5">
        <f t="shared" si="74"/>
        <v>8</v>
      </c>
      <c r="L394" s="5">
        <f t="shared" si="75"/>
        <v>-3</v>
      </c>
    </row>
    <row r="395" spans="1:12" ht="12.75">
      <c r="A395">
        <v>387</v>
      </c>
      <c r="B395">
        <f>IF(Input!B392="","",Input!B392)</f>
      </c>
      <c r="C395" s="6">
        <f>IF(Input!C392="","",Input!C392)</f>
      </c>
      <c r="D395" s="5">
        <f t="shared" si="76"/>
        <v>737.1000180244446</v>
      </c>
      <c r="E395" s="5">
        <f t="shared" si="77"/>
        <v>-1874.750018453598</v>
      </c>
      <c r="F395" s="5" t="e">
        <f t="shared" si="67"/>
        <v>#VALUE!</v>
      </c>
      <c r="G395" s="5" t="e">
        <f t="shared" si="68"/>
        <v>#VALUE!</v>
      </c>
      <c r="H395" s="5" t="e">
        <f t="shared" si="78"/>
        <v>#VALUE!</v>
      </c>
      <c r="I395" s="5">
        <f t="shared" si="72"/>
        <v>4.5</v>
      </c>
      <c r="J395" s="5">
        <f t="shared" si="73"/>
        <v>-4.5</v>
      </c>
      <c r="K395" s="5">
        <f t="shared" si="74"/>
        <v>8</v>
      </c>
      <c r="L395" s="5">
        <f t="shared" si="75"/>
        <v>-3</v>
      </c>
    </row>
    <row r="396" spans="1:12" ht="12.75">
      <c r="A396">
        <v>388</v>
      </c>
      <c r="B396">
        <f>IF(Input!B393="","",Input!B393)</f>
      </c>
      <c r="C396" s="6">
        <f>IF(Input!C393="","",Input!C393)</f>
      </c>
      <c r="D396" s="5">
        <f t="shared" si="76"/>
        <v>739.0500180721283</v>
      </c>
      <c r="E396" s="5">
        <f t="shared" si="77"/>
        <v>-1879.7000185012816</v>
      </c>
      <c r="F396" s="5" t="e">
        <f aca="true" t="shared" si="79" ref="F396:F459">MAX(0,F395+C396-$F$4)</f>
        <v>#VALUE!</v>
      </c>
      <c r="G396" s="5" t="e">
        <f aca="true" t="shared" si="80" ref="G396:G459">MIN(0,G395+C396-$G$4)</f>
        <v>#VALUE!</v>
      </c>
      <c r="H396" s="5" t="e">
        <f t="shared" si="78"/>
        <v>#VALUE!</v>
      </c>
      <c r="I396" s="5">
        <f t="shared" si="72"/>
        <v>4.5</v>
      </c>
      <c r="J396" s="5">
        <f t="shared" si="73"/>
        <v>-4.5</v>
      </c>
      <c r="K396" s="5">
        <f t="shared" si="74"/>
        <v>8</v>
      </c>
      <c r="L396" s="5">
        <f t="shared" si="75"/>
        <v>-3</v>
      </c>
    </row>
    <row r="397" spans="1:12" ht="12.75">
      <c r="A397">
        <v>389</v>
      </c>
      <c r="B397">
        <f>IF(Input!B394="","",Input!B394)</f>
      </c>
      <c r="C397" s="6">
        <f>IF(Input!C394="","",Input!C394)</f>
      </c>
      <c r="D397" s="5">
        <f t="shared" si="76"/>
        <v>741.000018119812</v>
      </c>
      <c r="E397" s="5">
        <f t="shared" si="77"/>
        <v>-1884.6500185489654</v>
      </c>
      <c r="F397" s="5" t="e">
        <f t="shared" si="79"/>
        <v>#VALUE!</v>
      </c>
      <c r="G397" s="5" t="e">
        <f t="shared" si="80"/>
        <v>#VALUE!</v>
      </c>
      <c r="H397" s="5" t="e">
        <f t="shared" si="78"/>
        <v>#VALUE!</v>
      </c>
      <c r="I397" s="5">
        <f t="shared" si="72"/>
        <v>4.5</v>
      </c>
      <c r="J397" s="5">
        <f t="shared" si="73"/>
        <v>-4.5</v>
      </c>
      <c r="K397" s="5">
        <f t="shared" si="74"/>
        <v>8</v>
      </c>
      <c r="L397" s="5">
        <f t="shared" si="75"/>
        <v>-3</v>
      </c>
    </row>
    <row r="398" spans="1:12" ht="12.75">
      <c r="A398">
        <v>390</v>
      </c>
      <c r="B398">
        <f>IF(Input!B395="","",Input!B395)</f>
      </c>
      <c r="C398" s="6">
        <f>IF(Input!C395="","",Input!C395)</f>
      </c>
      <c r="D398" s="5">
        <f t="shared" si="76"/>
        <v>742.9500181674957</v>
      </c>
      <c r="E398" s="5">
        <f t="shared" si="77"/>
        <v>-1889.600018596649</v>
      </c>
      <c r="F398" s="5" t="e">
        <f t="shared" si="79"/>
        <v>#VALUE!</v>
      </c>
      <c r="G398" s="5" t="e">
        <f t="shared" si="80"/>
        <v>#VALUE!</v>
      </c>
      <c r="H398" s="5" t="e">
        <f t="shared" si="78"/>
        <v>#VALUE!</v>
      </c>
      <c r="I398" s="5">
        <f t="shared" si="72"/>
        <v>4.5</v>
      </c>
      <c r="J398" s="5">
        <f t="shared" si="73"/>
        <v>-4.5</v>
      </c>
      <c r="K398" s="5">
        <f t="shared" si="74"/>
        <v>8</v>
      </c>
      <c r="L398" s="5">
        <f t="shared" si="75"/>
        <v>-3</v>
      </c>
    </row>
    <row r="399" spans="1:12" ht="12.75">
      <c r="A399">
        <v>391</v>
      </c>
      <c r="B399">
        <f>IF(Input!B396="","",Input!B396)</f>
      </c>
      <c r="C399" s="6">
        <f>IF(Input!C396="","",Input!C396)</f>
      </c>
      <c r="D399" s="5">
        <f t="shared" si="76"/>
        <v>744.9000182151794</v>
      </c>
      <c r="E399" s="5">
        <f t="shared" si="77"/>
        <v>-1894.5500186443328</v>
      </c>
      <c r="F399" s="5" t="e">
        <f t="shared" si="79"/>
        <v>#VALUE!</v>
      </c>
      <c r="G399" s="5" t="e">
        <f t="shared" si="80"/>
        <v>#VALUE!</v>
      </c>
      <c r="H399" s="5" t="e">
        <f t="shared" si="78"/>
        <v>#VALUE!</v>
      </c>
      <c r="I399" s="5">
        <f t="shared" si="72"/>
        <v>4.5</v>
      </c>
      <c r="J399" s="5">
        <f t="shared" si="73"/>
        <v>-4.5</v>
      </c>
      <c r="K399" s="5">
        <f t="shared" si="74"/>
        <v>8</v>
      </c>
      <c r="L399" s="5">
        <f t="shared" si="75"/>
        <v>-3</v>
      </c>
    </row>
    <row r="400" spans="1:12" ht="12.75">
      <c r="A400">
        <v>392</v>
      </c>
      <c r="B400">
        <f>IF(Input!B397="","",Input!B397)</f>
      </c>
      <c r="C400" s="6">
        <f>IF(Input!C397="","",Input!C397)</f>
      </c>
      <c r="D400" s="5">
        <f t="shared" si="76"/>
        <v>746.8500182628632</v>
      </c>
      <c r="E400" s="5">
        <f t="shared" si="77"/>
        <v>-1899.5000186920165</v>
      </c>
      <c r="F400" s="5" t="e">
        <f t="shared" si="79"/>
        <v>#VALUE!</v>
      </c>
      <c r="G400" s="5" t="e">
        <f t="shared" si="80"/>
        <v>#VALUE!</v>
      </c>
      <c r="H400" s="5" t="e">
        <f t="shared" si="78"/>
        <v>#VALUE!</v>
      </c>
      <c r="I400" s="5">
        <f t="shared" si="72"/>
        <v>4.5</v>
      </c>
      <c r="J400" s="5">
        <f t="shared" si="73"/>
        <v>-4.5</v>
      </c>
      <c r="K400" s="5">
        <f t="shared" si="74"/>
        <v>8</v>
      </c>
      <c r="L400" s="5">
        <f t="shared" si="75"/>
        <v>-3</v>
      </c>
    </row>
    <row r="401" spans="1:12" ht="12.75">
      <c r="A401">
        <v>393</v>
      </c>
      <c r="B401">
        <f>IF(Input!B398="","",Input!B398)</f>
      </c>
      <c r="C401" s="6">
        <f>IF(Input!C398="","",Input!C398)</f>
      </c>
      <c r="D401" s="5">
        <f t="shared" si="76"/>
        <v>748.8000183105469</v>
      </c>
      <c r="E401" s="5">
        <f t="shared" si="77"/>
        <v>-1904.4500187397002</v>
      </c>
      <c r="F401" s="5" t="e">
        <f t="shared" si="79"/>
        <v>#VALUE!</v>
      </c>
      <c r="G401" s="5" t="e">
        <f t="shared" si="80"/>
        <v>#VALUE!</v>
      </c>
      <c r="H401" s="5" t="e">
        <f t="shared" si="78"/>
        <v>#VALUE!</v>
      </c>
      <c r="I401" s="5">
        <f t="shared" si="72"/>
        <v>4.5</v>
      </c>
      <c r="J401" s="5">
        <f t="shared" si="73"/>
        <v>-4.5</v>
      </c>
      <c r="K401" s="5">
        <f t="shared" si="74"/>
        <v>8</v>
      </c>
      <c r="L401" s="5">
        <f t="shared" si="75"/>
        <v>-3</v>
      </c>
    </row>
    <row r="402" spans="1:12" ht="12.75">
      <c r="A402">
        <v>394</v>
      </c>
      <c r="B402">
        <f>IF(Input!B399="","",Input!B399)</f>
      </c>
      <c r="C402" s="6">
        <f>IF(Input!C399="","",Input!C399)</f>
      </c>
      <c r="D402" s="5">
        <f t="shared" si="76"/>
        <v>750.7500183582306</v>
      </c>
      <c r="E402" s="5">
        <f t="shared" si="77"/>
        <v>-1909.400018787384</v>
      </c>
      <c r="F402" s="5" t="e">
        <f t="shared" si="79"/>
        <v>#VALUE!</v>
      </c>
      <c r="G402" s="5" t="e">
        <f t="shared" si="80"/>
        <v>#VALUE!</v>
      </c>
      <c r="H402" s="5" t="e">
        <f t="shared" si="78"/>
        <v>#VALUE!</v>
      </c>
      <c r="I402" s="5">
        <f t="shared" si="72"/>
        <v>4.5</v>
      </c>
      <c r="J402" s="5">
        <f t="shared" si="73"/>
        <v>-4.5</v>
      </c>
      <c r="K402" s="5">
        <f t="shared" si="74"/>
        <v>8</v>
      </c>
      <c r="L402" s="5">
        <f t="shared" si="75"/>
        <v>-3</v>
      </c>
    </row>
    <row r="403" spans="1:12" ht="12.75">
      <c r="A403">
        <v>395</v>
      </c>
      <c r="B403">
        <f>IF(Input!B400="","",Input!B400)</f>
      </c>
      <c r="C403" s="6">
        <f>IF(Input!C400="","",Input!C400)</f>
      </c>
      <c r="D403" s="5">
        <f t="shared" si="76"/>
        <v>752.7000184059143</v>
      </c>
      <c r="E403" s="5">
        <f t="shared" si="77"/>
        <v>-1914.3500188350677</v>
      </c>
      <c r="F403" s="5" t="e">
        <f t="shared" si="79"/>
        <v>#VALUE!</v>
      </c>
      <c r="G403" s="5" t="e">
        <f t="shared" si="80"/>
        <v>#VALUE!</v>
      </c>
      <c r="H403" s="5" t="e">
        <f t="shared" si="78"/>
        <v>#VALUE!</v>
      </c>
      <c r="I403" s="5">
        <f t="shared" si="72"/>
        <v>4.5</v>
      </c>
      <c r="J403" s="5">
        <f t="shared" si="73"/>
        <v>-4.5</v>
      </c>
      <c r="K403" s="5">
        <f t="shared" si="74"/>
        <v>8</v>
      </c>
      <c r="L403" s="5">
        <f t="shared" si="75"/>
        <v>-3</v>
      </c>
    </row>
    <row r="404" spans="1:12" ht="12.75">
      <c r="A404">
        <v>396</v>
      </c>
      <c r="B404">
        <f>IF(Input!B401="","",Input!B401)</f>
      </c>
      <c r="C404" s="6">
        <f>IF(Input!C401="","",Input!C401)</f>
      </c>
      <c r="D404" s="5">
        <f t="shared" si="76"/>
        <v>754.650018453598</v>
      </c>
      <c r="E404" s="5">
        <f t="shared" si="77"/>
        <v>-1919.3000188827514</v>
      </c>
      <c r="F404" s="5" t="e">
        <f t="shared" si="79"/>
        <v>#VALUE!</v>
      </c>
      <c r="G404" s="5" t="e">
        <f t="shared" si="80"/>
        <v>#VALUE!</v>
      </c>
      <c r="H404" s="5" t="e">
        <f t="shared" si="78"/>
        <v>#VALUE!</v>
      </c>
      <c r="I404" s="5">
        <f t="shared" si="72"/>
        <v>4.5</v>
      </c>
      <c r="J404" s="5">
        <f t="shared" si="73"/>
        <v>-4.5</v>
      </c>
      <c r="K404" s="5">
        <f t="shared" si="74"/>
        <v>8</v>
      </c>
      <c r="L404" s="5">
        <f t="shared" si="75"/>
        <v>-3</v>
      </c>
    </row>
    <row r="405" spans="1:12" ht="12.75">
      <c r="A405">
        <v>397</v>
      </c>
      <c r="B405">
        <f>IF(Input!B402="","",Input!B402)</f>
      </c>
      <c r="C405" s="6">
        <f>IF(Input!C402="","",Input!C402)</f>
      </c>
      <c r="D405" s="5">
        <f t="shared" si="76"/>
        <v>756.6000185012817</v>
      </c>
      <c r="E405" s="5">
        <f t="shared" si="77"/>
        <v>-1924.250018930435</v>
      </c>
      <c r="F405" s="5" t="e">
        <f t="shared" si="79"/>
        <v>#VALUE!</v>
      </c>
      <c r="G405" s="5" t="e">
        <f t="shared" si="80"/>
        <v>#VALUE!</v>
      </c>
      <c r="H405" s="5" t="e">
        <f t="shared" si="78"/>
        <v>#VALUE!</v>
      </c>
      <c r="I405" s="5">
        <f t="shared" si="72"/>
        <v>4.5</v>
      </c>
      <c r="J405" s="5">
        <f t="shared" si="73"/>
        <v>-4.5</v>
      </c>
      <c r="K405" s="5">
        <f t="shared" si="74"/>
        <v>8</v>
      </c>
      <c r="L405" s="5">
        <f t="shared" si="75"/>
        <v>-3</v>
      </c>
    </row>
    <row r="406" spans="1:12" ht="12.75">
      <c r="A406">
        <v>398</v>
      </c>
      <c r="B406">
        <f>IF(Input!B403="","",Input!B403)</f>
      </c>
      <c r="C406" s="6">
        <f>IF(Input!C403="","",Input!C403)</f>
      </c>
      <c r="D406" s="5">
        <f t="shared" si="76"/>
        <v>758.5500185489655</v>
      </c>
      <c r="E406" s="5">
        <f t="shared" si="77"/>
        <v>-1929.2000189781188</v>
      </c>
      <c r="F406" s="5" t="e">
        <f t="shared" si="79"/>
        <v>#VALUE!</v>
      </c>
      <c r="G406" s="5" t="e">
        <f t="shared" si="80"/>
        <v>#VALUE!</v>
      </c>
      <c r="H406" s="5" t="e">
        <f t="shared" si="78"/>
        <v>#VALUE!</v>
      </c>
      <c r="I406" s="5">
        <f t="shared" si="72"/>
        <v>4.5</v>
      </c>
      <c r="J406" s="5">
        <f t="shared" si="73"/>
        <v>-4.5</v>
      </c>
      <c r="K406" s="5">
        <f t="shared" si="74"/>
        <v>8</v>
      </c>
      <c r="L406" s="5">
        <f t="shared" si="75"/>
        <v>-3</v>
      </c>
    </row>
    <row r="407" spans="1:12" ht="12.75">
      <c r="A407">
        <v>399</v>
      </c>
      <c r="B407">
        <f>IF(Input!B404="","",Input!B404)</f>
      </c>
      <c r="C407" s="6">
        <f>IF(Input!C404="","",Input!C404)</f>
      </c>
      <c r="D407" s="5">
        <f t="shared" si="76"/>
        <v>760.5000185966492</v>
      </c>
      <c r="E407" s="5">
        <f t="shared" si="77"/>
        <v>-1934.1500190258025</v>
      </c>
      <c r="F407" s="5" t="e">
        <f t="shared" si="79"/>
        <v>#VALUE!</v>
      </c>
      <c r="G407" s="5" t="e">
        <f t="shared" si="80"/>
        <v>#VALUE!</v>
      </c>
      <c r="H407" s="5" t="e">
        <f t="shared" si="78"/>
        <v>#VALUE!</v>
      </c>
      <c r="I407" s="5">
        <f t="shared" si="72"/>
        <v>4.5</v>
      </c>
      <c r="J407" s="5">
        <f t="shared" si="73"/>
        <v>-4.5</v>
      </c>
      <c r="K407" s="5">
        <f t="shared" si="74"/>
        <v>8</v>
      </c>
      <c r="L407" s="5">
        <f t="shared" si="75"/>
        <v>-3</v>
      </c>
    </row>
    <row r="408" spans="1:12" ht="12.75">
      <c r="A408">
        <v>400</v>
      </c>
      <c r="B408">
        <f>IF(Input!B405="","",Input!B405)</f>
      </c>
      <c r="C408" s="6">
        <f>IF(Input!C405="","",Input!C405)</f>
      </c>
      <c r="D408" s="5">
        <f t="shared" si="76"/>
        <v>762.4500186443329</v>
      </c>
      <c r="E408" s="5">
        <f t="shared" si="77"/>
        <v>-1939.1000190734862</v>
      </c>
      <c r="F408" s="5" t="e">
        <f t="shared" si="79"/>
        <v>#VALUE!</v>
      </c>
      <c r="G408" s="5" t="e">
        <f t="shared" si="80"/>
        <v>#VALUE!</v>
      </c>
      <c r="H408" s="5" t="e">
        <f t="shared" si="78"/>
        <v>#VALUE!</v>
      </c>
      <c r="I408" s="5">
        <f t="shared" si="72"/>
        <v>4.5</v>
      </c>
      <c r="J408" s="5">
        <f t="shared" si="73"/>
        <v>-4.5</v>
      </c>
      <c r="K408" s="5">
        <f t="shared" si="74"/>
        <v>8</v>
      </c>
      <c r="L408" s="5">
        <f t="shared" si="75"/>
        <v>-3</v>
      </c>
    </row>
    <row r="409" spans="1:12" ht="12.75">
      <c r="A409">
        <v>401</v>
      </c>
      <c r="B409">
        <f>IF(Input!B406="","",Input!B406)</f>
      </c>
      <c r="C409" s="6">
        <f>IF(Input!C406="","",Input!C406)</f>
      </c>
      <c r="D409" s="5">
        <f t="shared" si="76"/>
        <v>764.4000186920166</v>
      </c>
      <c r="E409" s="5">
        <f t="shared" si="77"/>
        <v>-1944.05001912117</v>
      </c>
      <c r="F409" s="5" t="e">
        <f t="shared" si="79"/>
        <v>#VALUE!</v>
      </c>
      <c r="G409" s="5" t="e">
        <f t="shared" si="80"/>
        <v>#VALUE!</v>
      </c>
      <c r="H409" s="5" t="e">
        <f t="shared" si="78"/>
        <v>#VALUE!</v>
      </c>
      <c r="I409" s="5">
        <f t="shared" si="72"/>
        <v>4.5</v>
      </c>
      <c r="J409" s="5">
        <f t="shared" si="73"/>
        <v>-4.5</v>
      </c>
      <c r="K409" s="5">
        <f t="shared" si="74"/>
        <v>8</v>
      </c>
      <c r="L409" s="5">
        <f t="shared" si="75"/>
        <v>-3</v>
      </c>
    </row>
    <row r="410" spans="1:12" ht="12.75">
      <c r="A410">
        <v>402</v>
      </c>
      <c r="B410">
        <f>IF(Input!B407="","",Input!B407)</f>
      </c>
      <c r="C410" s="6">
        <f>IF(Input!C407="","",Input!C407)</f>
      </c>
      <c r="D410" s="5">
        <f t="shared" si="76"/>
        <v>766.3500187397003</v>
      </c>
      <c r="E410" s="5">
        <f t="shared" si="77"/>
        <v>-1949.0000191688537</v>
      </c>
      <c r="F410" s="5" t="e">
        <f t="shared" si="79"/>
        <v>#VALUE!</v>
      </c>
      <c r="G410" s="5" t="e">
        <f t="shared" si="80"/>
        <v>#VALUE!</v>
      </c>
      <c r="H410" s="5" t="e">
        <f aca="true" t="shared" si="81" ref="H410:H425">IF(OR(D410&gt;$H$2,E410&lt;$I$2,F410&gt;$H$4,G410&lt;$I$4),1,0)</f>
        <v>#VALUE!</v>
      </c>
      <c r="I410" s="5">
        <f t="shared" si="72"/>
        <v>4.5</v>
      </c>
      <c r="J410" s="5">
        <f t="shared" si="73"/>
        <v>-4.5</v>
      </c>
      <c r="K410" s="5">
        <f t="shared" si="74"/>
        <v>8</v>
      </c>
      <c r="L410" s="5">
        <f t="shared" si="75"/>
        <v>-3</v>
      </c>
    </row>
    <row r="411" spans="1:12" ht="12.75">
      <c r="A411">
        <v>403</v>
      </c>
      <c r="B411">
        <f>IF(Input!B408="","",Input!B408)</f>
      </c>
      <c r="C411" s="6">
        <f>IF(Input!C408="","",Input!C408)</f>
      </c>
      <c r="D411" s="5">
        <f t="shared" si="76"/>
        <v>768.300018787384</v>
      </c>
      <c r="E411" s="5">
        <f t="shared" si="77"/>
        <v>-1953.9500192165374</v>
      </c>
      <c r="F411" s="5" t="e">
        <f t="shared" si="79"/>
        <v>#VALUE!</v>
      </c>
      <c r="G411" s="5" t="e">
        <f t="shared" si="80"/>
        <v>#VALUE!</v>
      </c>
      <c r="H411" s="5" t="e">
        <f t="shared" si="81"/>
        <v>#VALUE!</v>
      </c>
      <c r="I411" s="5">
        <f t="shared" si="72"/>
        <v>4.5</v>
      </c>
      <c r="J411" s="5">
        <f t="shared" si="73"/>
        <v>-4.5</v>
      </c>
      <c r="K411" s="5">
        <f t="shared" si="74"/>
        <v>8</v>
      </c>
      <c r="L411" s="5">
        <f t="shared" si="75"/>
        <v>-3</v>
      </c>
    </row>
    <row r="412" spans="1:12" ht="12.75">
      <c r="A412">
        <v>404</v>
      </c>
      <c r="B412">
        <f>IF(Input!B409="","",Input!B409)</f>
      </c>
      <c r="C412" s="6">
        <f>IF(Input!C409="","",Input!C409)</f>
      </c>
      <c r="D412" s="5">
        <f t="shared" si="76"/>
        <v>770.2500188350677</v>
      </c>
      <c r="E412" s="5">
        <f t="shared" si="77"/>
        <v>-1958.900019264221</v>
      </c>
      <c r="F412" s="5" t="e">
        <f t="shared" si="79"/>
        <v>#VALUE!</v>
      </c>
      <c r="G412" s="5" t="e">
        <f t="shared" si="80"/>
        <v>#VALUE!</v>
      </c>
      <c r="H412" s="5" t="e">
        <f t="shared" si="81"/>
        <v>#VALUE!</v>
      </c>
      <c r="I412" s="5">
        <f t="shared" si="72"/>
        <v>4.5</v>
      </c>
      <c r="J412" s="5">
        <f t="shared" si="73"/>
        <v>-4.5</v>
      </c>
      <c r="K412" s="5">
        <f t="shared" si="74"/>
        <v>8</v>
      </c>
      <c r="L412" s="5">
        <f t="shared" si="75"/>
        <v>-3</v>
      </c>
    </row>
    <row r="413" spans="1:12" ht="12.75">
      <c r="A413">
        <v>405</v>
      </c>
      <c r="B413">
        <f>IF(Input!B410="","",Input!B410)</f>
      </c>
      <c r="C413" s="6">
        <f>IF(Input!C410="","",Input!C410)</f>
      </c>
      <c r="D413" s="5">
        <f t="shared" si="76"/>
        <v>772.2000188827515</v>
      </c>
      <c r="E413" s="5">
        <f t="shared" si="77"/>
        <v>-1963.8500193119048</v>
      </c>
      <c r="F413" s="5" t="e">
        <f t="shared" si="79"/>
        <v>#VALUE!</v>
      </c>
      <c r="G413" s="5" t="e">
        <f t="shared" si="80"/>
        <v>#VALUE!</v>
      </c>
      <c r="H413" s="5" t="e">
        <f t="shared" si="81"/>
        <v>#VALUE!</v>
      </c>
      <c r="I413" s="5">
        <f t="shared" si="72"/>
        <v>4.5</v>
      </c>
      <c r="J413" s="5">
        <f t="shared" si="73"/>
        <v>-4.5</v>
      </c>
      <c r="K413" s="5">
        <f t="shared" si="74"/>
        <v>8</v>
      </c>
      <c r="L413" s="5">
        <f t="shared" si="75"/>
        <v>-3</v>
      </c>
    </row>
    <row r="414" spans="1:12" ht="12.75">
      <c r="A414">
        <v>406</v>
      </c>
      <c r="B414">
        <f>IF(Input!B411="","",Input!B411)</f>
      </c>
      <c r="C414" s="6">
        <f>IF(Input!C411="","",Input!C411)</f>
      </c>
      <c r="D414" s="5">
        <f t="shared" si="76"/>
        <v>774.1500189304352</v>
      </c>
      <c r="E414" s="5">
        <f t="shared" si="77"/>
        <v>-1968.8000193595885</v>
      </c>
      <c r="F414" s="5" t="e">
        <f t="shared" si="79"/>
        <v>#VALUE!</v>
      </c>
      <c r="G414" s="5" t="e">
        <f t="shared" si="80"/>
        <v>#VALUE!</v>
      </c>
      <c r="H414" s="5" t="e">
        <f t="shared" si="81"/>
        <v>#VALUE!</v>
      </c>
      <c r="I414" s="5">
        <f t="shared" si="72"/>
        <v>4.5</v>
      </c>
      <c r="J414" s="5">
        <f t="shared" si="73"/>
        <v>-4.5</v>
      </c>
      <c r="K414" s="5">
        <f t="shared" si="74"/>
        <v>8</v>
      </c>
      <c r="L414" s="5">
        <f t="shared" si="75"/>
        <v>-3</v>
      </c>
    </row>
    <row r="415" spans="1:12" ht="12.75">
      <c r="A415">
        <v>407</v>
      </c>
      <c r="B415">
        <f>IF(Input!B412="","",Input!B412)</f>
      </c>
      <c r="C415" s="6">
        <f>IF(Input!C412="","",Input!C412)</f>
      </c>
      <c r="D415" s="5">
        <f t="shared" si="76"/>
        <v>776.1000189781189</v>
      </c>
      <c r="E415" s="5">
        <f t="shared" si="77"/>
        <v>-1973.7500194072722</v>
      </c>
      <c r="F415" s="5" t="e">
        <f t="shared" si="79"/>
        <v>#VALUE!</v>
      </c>
      <c r="G415" s="5" t="e">
        <f t="shared" si="80"/>
        <v>#VALUE!</v>
      </c>
      <c r="H415" s="5" t="e">
        <f t="shared" si="81"/>
        <v>#VALUE!</v>
      </c>
      <c r="I415" s="5">
        <f t="shared" si="72"/>
        <v>4.5</v>
      </c>
      <c r="J415" s="5">
        <f t="shared" si="73"/>
        <v>-4.5</v>
      </c>
      <c r="K415" s="5">
        <f t="shared" si="74"/>
        <v>8</v>
      </c>
      <c r="L415" s="5">
        <f t="shared" si="75"/>
        <v>-3</v>
      </c>
    </row>
    <row r="416" spans="1:12" ht="12.75">
      <c r="A416">
        <v>408</v>
      </c>
      <c r="B416">
        <f>IF(Input!B413="","",Input!B413)</f>
      </c>
      <c r="C416" s="6">
        <f>IF(Input!C413="","",Input!C413)</f>
      </c>
      <c r="D416" s="5">
        <f t="shared" si="76"/>
        <v>778.0500190258026</v>
      </c>
      <c r="E416" s="5">
        <f t="shared" si="77"/>
        <v>-1978.700019454956</v>
      </c>
      <c r="F416" s="5" t="e">
        <f t="shared" si="79"/>
        <v>#VALUE!</v>
      </c>
      <c r="G416" s="5" t="e">
        <f t="shared" si="80"/>
        <v>#VALUE!</v>
      </c>
      <c r="H416" s="5" t="e">
        <f t="shared" si="81"/>
        <v>#VALUE!</v>
      </c>
      <c r="I416" s="5">
        <f t="shared" si="72"/>
        <v>4.5</v>
      </c>
      <c r="J416" s="5">
        <f t="shared" si="73"/>
        <v>-4.5</v>
      </c>
      <c r="K416" s="5">
        <f t="shared" si="74"/>
        <v>8</v>
      </c>
      <c r="L416" s="5">
        <f t="shared" si="75"/>
        <v>-3</v>
      </c>
    </row>
    <row r="417" spans="1:12" ht="12.75">
      <c r="A417">
        <v>409</v>
      </c>
      <c r="B417">
        <f>IF(Input!B414="","",Input!B414)</f>
      </c>
      <c r="C417" s="6">
        <f>IF(Input!C414="","",Input!C414)</f>
      </c>
      <c r="D417" s="5">
        <f t="shared" si="76"/>
        <v>780.0000190734863</v>
      </c>
      <c r="E417" s="5">
        <f t="shared" si="77"/>
        <v>-1983.6500195026397</v>
      </c>
      <c r="F417" s="5" t="e">
        <f t="shared" si="79"/>
        <v>#VALUE!</v>
      </c>
      <c r="G417" s="5" t="e">
        <f t="shared" si="80"/>
        <v>#VALUE!</v>
      </c>
      <c r="H417" s="5" t="e">
        <f t="shared" si="81"/>
        <v>#VALUE!</v>
      </c>
      <c r="I417" s="5">
        <f t="shared" si="72"/>
        <v>4.5</v>
      </c>
      <c r="J417" s="5">
        <f t="shared" si="73"/>
        <v>-4.5</v>
      </c>
      <c r="K417" s="5">
        <f t="shared" si="74"/>
        <v>8</v>
      </c>
      <c r="L417" s="5">
        <f t="shared" si="75"/>
        <v>-3</v>
      </c>
    </row>
    <row r="418" spans="1:12" ht="12.75">
      <c r="A418">
        <v>410</v>
      </c>
      <c r="B418">
        <f>IF(Input!B415="","",Input!B415)</f>
      </c>
      <c r="C418" s="6">
        <f>IF(Input!C415="","",Input!C415)</f>
      </c>
      <c r="D418" s="5">
        <f t="shared" si="76"/>
        <v>781.95001912117</v>
      </c>
      <c r="E418" s="5">
        <f t="shared" si="77"/>
        <v>-1988.6000195503234</v>
      </c>
      <c r="F418" s="5" t="e">
        <f t="shared" si="79"/>
        <v>#VALUE!</v>
      </c>
      <c r="G418" s="5" t="e">
        <f t="shared" si="80"/>
        <v>#VALUE!</v>
      </c>
      <c r="H418" s="5" t="e">
        <f t="shared" si="81"/>
        <v>#VALUE!</v>
      </c>
      <c r="I418" s="5">
        <f t="shared" si="72"/>
        <v>4.5</v>
      </c>
      <c r="J418" s="5">
        <f t="shared" si="73"/>
        <v>-4.5</v>
      </c>
      <c r="K418" s="5">
        <f t="shared" si="74"/>
        <v>8</v>
      </c>
      <c r="L418" s="5">
        <f t="shared" si="75"/>
        <v>-3</v>
      </c>
    </row>
    <row r="419" spans="1:12" ht="12.75">
      <c r="A419">
        <v>411</v>
      </c>
      <c r="B419">
        <f>IF(Input!B416="","",Input!B416)</f>
      </c>
      <c r="C419" s="6">
        <f>IF(Input!C416="","",Input!C416)</f>
      </c>
      <c r="D419" s="5">
        <f t="shared" si="76"/>
        <v>783.9000191688538</v>
      </c>
      <c r="E419" s="5">
        <f t="shared" si="77"/>
        <v>-1993.550019598007</v>
      </c>
      <c r="F419" s="5" t="e">
        <f t="shared" si="79"/>
        <v>#VALUE!</v>
      </c>
      <c r="G419" s="5" t="e">
        <f t="shared" si="80"/>
        <v>#VALUE!</v>
      </c>
      <c r="H419" s="5" t="e">
        <f t="shared" si="81"/>
        <v>#VALUE!</v>
      </c>
      <c r="I419" s="5">
        <f t="shared" si="72"/>
        <v>4.5</v>
      </c>
      <c r="J419" s="5">
        <f t="shared" si="73"/>
        <v>-4.5</v>
      </c>
      <c r="K419" s="5">
        <f t="shared" si="74"/>
        <v>8</v>
      </c>
      <c r="L419" s="5">
        <f t="shared" si="75"/>
        <v>-3</v>
      </c>
    </row>
    <row r="420" spans="1:12" ht="12.75">
      <c r="A420">
        <v>412</v>
      </c>
      <c r="B420">
        <f>IF(Input!B417="","",Input!B417)</f>
      </c>
      <c r="C420" s="6">
        <f>IF(Input!C417="","",Input!C417)</f>
      </c>
      <c r="D420" s="5">
        <f t="shared" si="76"/>
        <v>785.8500192165375</v>
      </c>
      <c r="E420" s="5">
        <f t="shared" si="77"/>
        <v>-1998.5000196456908</v>
      </c>
      <c r="F420" s="5" t="e">
        <f t="shared" si="79"/>
        <v>#VALUE!</v>
      </c>
      <c r="G420" s="5" t="e">
        <f t="shared" si="80"/>
        <v>#VALUE!</v>
      </c>
      <c r="H420" s="5" t="e">
        <f t="shared" si="81"/>
        <v>#VALUE!</v>
      </c>
      <c r="I420" s="5">
        <f t="shared" si="72"/>
        <v>4.5</v>
      </c>
      <c r="J420" s="5">
        <f t="shared" si="73"/>
        <v>-4.5</v>
      </c>
      <c r="K420" s="5">
        <f t="shared" si="74"/>
        <v>8</v>
      </c>
      <c r="L420" s="5">
        <f t="shared" si="75"/>
        <v>-3</v>
      </c>
    </row>
    <row r="421" spans="1:12" ht="12.75">
      <c r="A421">
        <v>413</v>
      </c>
      <c r="B421">
        <f>IF(Input!B418="","",Input!B418)</f>
      </c>
      <c r="C421" s="6">
        <f>IF(Input!C418="","",Input!C418)</f>
      </c>
      <c r="D421" s="5">
        <f t="shared" si="76"/>
        <v>787.8000192642212</v>
      </c>
      <c r="E421" s="5">
        <f t="shared" si="77"/>
        <v>-2003.4500196933745</v>
      </c>
      <c r="F421" s="5" t="e">
        <f t="shared" si="79"/>
        <v>#VALUE!</v>
      </c>
      <c r="G421" s="5" t="e">
        <f t="shared" si="80"/>
        <v>#VALUE!</v>
      </c>
      <c r="H421" s="5" t="e">
        <f t="shared" si="81"/>
        <v>#VALUE!</v>
      </c>
      <c r="I421" s="5">
        <f t="shared" si="72"/>
        <v>4.5</v>
      </c>
      <c r="J421" s="5">
        <f t="shared" si="73"/>
        <v>-4.5</v>
      </c>
      <c r="K421" s="5">
        <f t="shared" si="74"/>
        <v>8</v>
      </c>
      <c r="L421" s="5">
        <f t="shared" si="75"/>
        <v>-3</v>
      </c>
    </row>
    <row r="422" spans="1:12" ht="12.75">
      <c r="A422">
        <v>414</v>
      </c>
      <c r="B422">
        <f>IF(Input!B419="","",Input!B419)</f>
      </c>
      <c r="C422" s="6">
        <f>IF(Input!C419="","",Input!C419)</f>
      </c>
      <c r="D422" s="5">
        <f t="shared" si="76"/>
        <v>789.7500193119049</v>
      </c>
      <c r="E422" s="5">
        <f t="shared" si="77"/>
        <v>-2008.4000197410583</v>
      </c>
      <c r="F422" s="5" t="e">
        <f t="shared" si="79"/>
        <v>#VALUE!</v>
      </c>
      <c r="G422" s="5" t="e">
        <f t="shared" si="80"/>
        <v>#VALUE!</v>
      </c>
      <c r="H422" s="5" t="e">
        <f t="shared" si="81"/>
        <v>#VALUE!</v>
      </c>
      <c r="I422" s="5">
        <f t="shared" si="72"/>
        <v>4.5</v>
      </c>
      <c r="J422" s="5">
        <f t="shared" si="73"/>
        <v>-4.5</v>
      </c>
      <c r="K422" s="5">
        <f t="shared" si="74"/>
        <v>8</v>
      </c>
      <c r="L422" s="5">
        <f t="shared" si="75"/>
        <v>-3</v>
      </c>
    </row>
    <row r="423" spans="1:12" ht="12.75">
      <c r="A423">
        <v>415</v>
      </c>
      <c r="B423">
        <f>IF(Input!B420="","",Input!B420)</f>
      </c>
      <c r="C423" s="6">
        <f>IF(Input!C420="","",Input!C420)</f>
      </c>
      <c r="D423" s="5">
        <f t="shared" si="76"/>
        <v>791.7000193595886</v>
      </c>
      <c r="E423" s="5">
        <f t="shared" si="77"/>
        <v>-2013.350019788742</v>
      </c>
      <c r="F423" s="5" t="e">
        <f t="shared" si="79"/>
        <v>#VALUE!</v>
      </c>
      <c r="G423" s="5" t="e">
        <f t="shared" si="80"/>
        <v>#VALUE!</v>
      </c>
      <c r="H423" s="5" t="e">
        <f t="shared" si="81"/>
        <v>#VALUE!</v>
      </c>
      <c r="I423" s="5">
        <f t="shared" si="72"/>
        <v>4.5</v>
      </c>
      <c r="J423" s="5">
        <f t="shared" si="73"/>
        <v>-4.5</v>
      </c>
      <c r="K423" s="5">
        <f t="shared" si="74"/>
        <v>8</v>
      </c>
      <c r="L423" s="5">
        <f t="shared" si="75"/>
        <v>-3</v>
      </c>
    </row>
    <row r="424" spans="1:12" ht="12.75">
      <c r="A424">
        <v>416</v>
      </c>
      <c r="B424">
        <f>IF(Input!B421="","",Input!B421)</f>
      </c>
      <c r="C424" s="6">
        <f>IF(Input!C421="","",Input!C421)</f>
      </c>
      <c r="D424" s="5">
        <f t="shared" si="76"/>
        <v>793.6500194072723</v>
      </c>
      <c r="E424" s="5">
        <f t="shared" si="77"/>
        <v>-2018.3000198364257</v>
      </c>
      <c r="F424" s="5" t="e">
        <f t="shared" si="79"/>
        <v>#VALUE!</v>
      </c>
      <c r="G424" s="5" t="e">
        <f t="shared" si="80"/>
        <v>#VALUE!</v>
      </c>
      <c r="H424" s="5" t="e">
        <f t="shared" si="81"/>
        <v>#VALUE!</v>
      </c>
      <c r="I424" s="5">
        <f t="shared" si="72"/>
        <v>4.5</v>
      </c>
      <c r="J424" s="5">
        <f t="shared" si="73"/>
        <v>-4.5</v>
      </c>
      <c r="K424" s="5">
        <f t="shared" si="74"/>
        <v>8</v>
      </c>
      <c r="L424" s="5">
        <f t="shared" si="75"/>
        <v>-3</v>
      </c>
    </row>
    <row r="425" spans="1:12" ht="12.75">
      <c r="A425">
        <v>417</v>
      </c>
      <c r="B425">
        <f>IF(Input!B422="","",Input!B422)</f>
      </c>
      <c r="C425" s="6">
        <f>IF(Input!C422="","",Input!C422)</f>
      </c>
      <c r="D425" s="5">
        <f t="shared" si="76"/>
        <v>795.600019454956</v>
      </c>
      <c r="E425" s="5">
        <f t="shared" si="77"/>
        <v>-2023.2500198841094</v>
      </c>
      <c r="F425" s="5" t="e">
        <f t="shared" si="79"/>
        <v>#VALUE!</v>
      </c>
      <c r="G425" s="5" t="e">
        <f t="shared" si="80"/>
        <v>#VALUE!</v>
      </c>
      <c r="H425" s="5" t="e">
        <f t="shared" si="81"/>
        <v>#VALUE!</v>
      </c>
      <c r="I425" s="5">
        <f t="shared" si="72"/>
        <v>4.5</v>
      </c>
      <c r="J425" s="5">
        <f t="shared" si="73"/>
        <v>-4.5</v>
      </c>
      <c r="K425" s="5">
        <f t="shared" si="74"/>
        <v>8</v>
      </c>
      <c r="L425" s="5">
        <f t="shared" si="75"/>
        <v>-3</v>
      </c>
    </row>
    <row r="426" spans="1:12" ht="12.75">
      <c r="A426">
        <v>418</v>
      </c>
      <c r="B426">
        <f>IF(Input!B423="","",Input!B423)</f>
      </c>
      <c r="C426" s="6">
        <f>IF(Input!C423="","",Input!C423)</f>
      </c>
      <c r="D426" s="5">
        <f t="shared" si="76"/>
        <v>797.5500195026398</v>
      </c>
      <c r="E426" s="5">
        <f t="shared" si="77"/>
        <v>-2028.2000199317931</v>
      </c>
      <c r="F426" s="5" t="e">
        <f t="shared" si="79"/>
        <v>#VALUE!</v>
      </c>
      <c r="G426" s="5" t="e">
        <f t="shared" si="80"/>
        <v>#VALUE!</v>
      </c>
      <c r="H426" s="5" t="e">
        <f aca="true" t="shared" si="82" ref="H426:H441">IF(OR(D426&gt;$H$2,E426&lt;$I$2,F426&gt;$H$4,G426&lt;$I$4),1,0)</f>
        <v>#VALUE!</v>
      </c>
      <c r="I426" s="5">
        <f t="shared" si="72"/>
        <v>4.5</v>
      </c>
      <c r="J426" s="5">
        <f t="shared" si="73"/>
        <v>-4.5</v>
      </c>
      <c r="K426" s="5">
        <f t="shared" si="74"/>
        <v>8</v>
      </c>
      <c r="L426" s="5">
        <f t="shared" si="75"/>
        <v>-3</v>
      </c>
    </row>
    <row r="427" spans="1:12" ht="12.75">
      <c r="A427">
        <v>419</v>
      </c>
      <c r="B427">
        <f>IF(Input!B424="","",Input!B424)</f>
      </c>
      <c r="C427" s="6">
        <f>IF(Input!C424="","",Input!C424)</f>
      </c>
      <c r="D427" s="5">
        <f t="shared" si="76"/>
        <v>799.5000195503235</v>
      </c>
      <c r="E427" s="5">
        <f t="shared" si="77"/>
        <v>-2033.1500199794768</v>
      </c>
      <c r="F427" s="5" t="e">
        <f t="shared" si="79"/>
        <v>#VALUE!</v>
      </c>
      <c r="G427" s="5" t="e">
        <f t="shared" si="80"/>
        <v>#VALUE!</v>
      </c>
      <c r="H427" s="5" t="e">
        <f t="shared" si="82"/>
        <v>#VALUE!</v>
      </c>
      <c r="I427" s="5">
        <f t="shared" si="72"/>
        <v>4.5</v>
      </c>
      <c r="J427" s="5">
        <f t="shared" si="73"/>
        <v>-4.5</v>
      </c>
      <c r="K427" s="5">
        <f t="shared" si="74"/>
        <v>8</v>
      </c>
      <c r="L427" s="5">
        <f t="shared" si="75"/>
        <v>-3</v>
      </c>
    </row>
    <row r="428" spans="1:12" ht="12.75">
      <c r="A428">
        <v>420</v>
      </c>
      <c r="B428">
        <f>IF(Input!B425="","",Input!B425)</f>
      </c>
      <c r="C428" s="6">
        <f>IF(Input!C425="","",Input!C425)</f>
      </c>
      <c r="D428" s="5">
        <f t="shared" si="76"/>
        <v>801.4500195980072</v>
      </c>
      <c r="E428" s="5">
        <f t="shared" si="77"/>
        <v>-2038.1000200271606</v>
      </c>
      <c r="F428" s="5" t="e">
        <f t="shared" si="79"/>
        <v>#VALUE!</v>
      </c>
      <c r="G428" s="5" t="e">
        <f t="shared" si="80"/>
        <v>#VALUE!</v>
      </c>
      <c r="H428" s="5" t="e">
        <f t="shared" si="82"/>
        <v>#VALUE!</v>
      </c>
      <c r="I428" s="5">
        <f t="shared" si="72"/>
        <v>4.5</v>
      </c>
      <c r="J428" s="5">
        <f t="shared" si="73"/>
        <v>-4.5</v>
      </c>
      <c r="K428" s="5">
        <f t="shared" si="74"/>
        <v>8</v>
      </c>
      <c r="L428" s="5">
        <f t="shared" si="75"/>
        <v>-3</v>
      </c>
    </row>
    <row r="429" spans="1:12" ht="12.75">
      <c r="A429">
        <v>421</v>
      </c>
      <c r="B429">
        <f>IF(Input!B426="","",Input!B426)</f>
      </c>
      <c r="C429" s="6">
        <f>IF(Input!C426="","",Input!C426)</f>
      </c>
      <c r="D429" s="5">
        <f t="shared" si="76"/>
        <v>803.4000196456909</v>
      </c>
      <c r="E429" s="5">
        <f t="shared" si="77"/>
        <v>-2043.0500200748443</v>
      </c>
      <c r="F429" s="5" t="e">
        <f t="shared" si="79"/>
        <v>#VALUE!</v>
      </c>
      <c r="G429" s="5" t="e">
        <f t="shared" si="80"/>
        <v>#VALUE!</v>
      </c>
      <c r="H429" s="5" t="e">
        <f t="shared" si="82"/>
        <v>#VALUE!</v>
      </c>
      <c r="I429" s="5">
        <f t="shared" si="72"/>
        <v>4.5</v>
      </c>
      <c r="J429" s="5">
        <f t="shared" si="73"/>
        <v>-4.5</v>
      </c>
      <c r="K429" s="5">
        <f t="shared" si="74"/>
        <v>8</v>
      </c>
      <c r="L429" s="5">
        <f t="shared" si="75"/>
        <v>-3</v>
      </c>
    </row>
    <row r="430" spans="1:12" ht="12.75">
      <c r="A430">
        <v>422</v>
      </c>
      <c r="B430">
        <f>IF(Input!B427="","",Input!B427)</f>
      </c>
      <c r="C430" s="6">
        <f>IF(Input!C427="","",Input!C427)</f>
      </c>
      <c r="D430" s="5">
        <f t="shared" si="76"/>
        <v>805.3500196933746</v>
      </c>
      <c r="E430" s="5">
        <f t="shared" si="77"/>
        <v>-2048.000020122528</v>
      </c>
      <c r="F430" s="5" t="e">
        <f t="shared" si="79"/>
        <v>#VALUE!</v>
      </c>
      <c r="G430" s="5" t="e">
        <f t="shared" si="80"/>
        <v>#VALUE!</v>
      </c>
      <c r="H430" s="5" t="e">
        <f t="shared" si="82"/>
        <v>#VALUE!</v>
      </c>
      <c r="I430" s="5">
        <f t="shared" si="72"/>
        <v>4.5</v>
      </c>
      <c r="J430" s="5">
        <f t="shared" si="73"/>
        <v>-4.5</v>
      </c>
      <c r="K430" s="5">
        <f t="shared" si="74"/>
        <v>8</v>
      </c>
      <c r="L430" s="5">
        <f t="shared" si="75"/>
        <v>-3</v>
      </c>
    </row>
    <row r="431" spans="1:12" ht="12.75">
      <c r="A431">
        <v>423</v>
      </c>
      <c r="B431">
        <f>IF(Input!B428="","",Input!B428)</f>
      </c>
      <c r="C431" s="6">
        <f>IF(Input!C428="","",Input!C428)</f>
      </c>
      <c r="D431" s="5">
        <f t="shared" si="76"/>
        <v>807.3000197410583</v>
      </c>
      <c r="E431" s="5">
        <f t="shared" si="77"/>
        <v>-2052.9500201702117</v>
      </c>
      <c r="F431" s="5" t="e">
        <f t="shared" si="79"/>
        <v>#VALUE!</v>
      </c>
      <c r="G431" s="5" t="e">
        <f t="shared" si="80"/>
        <v>#VALUE!</v>
      </c>
      <c r="H431" s="5" t="e">
        <f t="shared" si="82"/>
        <v>#VALUE!</v>
      </c>
      <c r="I431" s="5">
        <f t="shared" si="72"/>
        <v>4.5</v>
      </c>
      <c r="J431" s="5">
        <f t="shared" si="73"/>
        <v>-4.5</v>
      </c>
      <c r="K431" s="5">
        <f t="shared" si="74"/>
        <v>8</v>
      </c>
      <c r="L431" s="5">
        <f t="shared" si="75"/>
        <v>-3</v>
      </c>
    </row>
    <row r="432" spans="1:12" ht="12.75">
      <c r="A432">
        <v>424</v>
      </c>
      <c r="B432">
        <f>IF(Input!B429="","",Input!B429)</f>
      </c>
      <c r="C432" s="6">
        <f>IF(Input!C429="","",Input!C429)</f>
      </c>
      <c r="D432" s="5">
        <f t="shared" si="76"/>
        <v>809.2500197887421</v>
      </c>
      <c r="E432" s="5">
        <f t="shared" si="77"/>
        <v>-2057.9000202178954</v>
      </c>
      <c r="F432" s="5" t="e">
        <f t="shared" si="79"/>
        <v>#VALUE!</v>
      </c>
      <c r="G432" s="5" t="e">
        <f t="shared" si="80"/>
        <v>#VALUE!</v>
      </c>
      <c r="H432" s="5" t="e">
        <f t="shared" si="82"/>
        <v>#VALUE!</v>
      </c>
      <c r="I432" s="5">
        <f t="shared" si="72"/>
        <v>4.5</v>
      </c>
      <c r="J432" s="5">
        <f t="shared" si="73"/>
        <v>-4.5</v>
      </c>
      <c r="K432" s="5">
        <f t="shared" si="74"/>
        <v>8</v>
      </c>
      <c r="L432" s="5">
        <f t="shared" si="75"/>
        <v>-3</v>
      </c>
    </row>
    <row r="433" spans="1:12" ht="12.75">
      <c r="A433">
        <v>425</v>
      </c>
      <c r="B433">
        <f>IF(Input!B430="","",Input!B430)</f>
      </c>
      <c r="C433" s="6">
        <f>IF(Input!C430="","",Input!C430)</f>
      </c>
      <c r="D433" s="5">
        <f t="shared" si="76"/>
        <v>811.2000198364258</v>
      </c>
      <c r="E433" s="5">
        <f t="shared" si="77"/>
        <v>-2062.850020265579</v>
      </c>
      <c r="F433" s="5" t="e">
        <f t="shared" si="79"/>
        <v>#VALUE!</v>
      </c>
      <c r="G433" s="5" t="e">
        <f t="shared" si="80"/>
        <v>#VALUE!</v>
      </c>
      <c r="H433" s="5" t="e">
        <f t="shared" si="82"/>
        <v>#VALUE!</v>
      </c>
      <c r="I433" s="5">
        <f t="shared" si="72"/>
        <v>4.5</v>
      </c>
      <c r="J433" s="5">
        <f t="shared" si="73"/>
        <v>-4.5</v>
      </c>
      <c r="K433" s="5">
        <f t="shared" si="74"/>
        <v>8</v>
      </c>
      <c r="L433" s="5">
        <f t="shared" si="75"/>
        <v>-3</v>
      </c>
    </row>
    <row r="434" spans="1:12" ht="12.75">
      <c r="A434">
        <v>426</v>
      </c>
      <c r="B434">
        <f>IF(Input!B431="","",Input!B431)</f>
      </c>
      <c r="C434" s="6">
        <f>IF(Input!C431="","",Input!C431)</f>
      </c>
      <c r="D434" s="5">
        <f t="shared" si="76"/>
        <v>813.1500198841095</v>
      </c>
      <c r="E434" s="5">
        <f t="shared" si="77"/>
        <v>-2067.800020313263</v>
      </c>
      <c r="F434" s="5" t="e">
        <f t="shared" si="79"/>
        <v>#VALUE!</v>
      </c>
      <c r="G434" s="5" t="e">
        <f t="shared" si="80"/>
        <v>#VALUE!</v>
      </c>
      <c r="H434" s="5" t="e">
        <f t="shared" si="82"/>
        <v>#VALUE!</v>
      </c>
      <c r="I434" s="5">
        <f t="shared" si="72"/>
        <v>4.5</v>
      </c>
      <c r="J434" s="5">
        <f t="shared" si="73"/>
        <v>-4.5</v>
      </c>
      <c r="K434" s="5">
        <f t="shared" si="74"/>
        <v>8</v>
      </c>
      <c r="L434" s="5">
        <f t="shared" si="75"/>
        <v>-3</v>
      </c>
    </row>
    <row r="435" spans="1:12" ht="12.75">
      <c r="A435">
        <v>427</v>
      </c>
      <c r="B435">
        <f>IF(Input!B432="","",Input!B432)</f>
      </c>
      <c r="C435" s="6">
        <f>IF(Input!C432="","",Input!C432)</f>
      </c>
      <c r="D435" s="5">
        <f t="shared" si="76"/>
        <v>815.1000199317932</v>
      </c>
      <c r="E435" s="5">
        <f t="shared" si="77"/>
        <v>-2072.7500203609466</v>
      </c>
      <c r="F435" s="5" t="e">
        <f t="shared" si="79"/>
        <v>#VALUE!</v>
      </c>
      <c r="G435" s="5" t="e">
        <f t="shared" si="80"/>
        <v>#VALUE!</v>
      </c>
      <c r="H435" s="5" t="e">
        <f t="shared" si="82"/>
        <v>#VALUE!</v>
      </c>
      <c r="I435" s="5">
        <f t="shared" si="72"/>
        <v>4.5</v>
      </c>
      <c r="J435" s="5">
        <f t="shared" si="73"/>
        <v>-4.5</v>
      </c>
      <c r="K435" s="5">
        <f t="shared" si="74"/>
        <v>8</v>
      </c>
      <c r="L435" s="5">
        <f t="shared" si="75"/>
        <v>-3</v>
      </c>
    </row>
    <row r="436" spans="1:12" ht="12.75">
      <c r="A436">
        <v>428</v>
      </c>
      <c r="B436">
        <f>IF(Input!B433="","",Input!B433)</f>
      </c>
      <c r="C436" s="6">
        <f>IF(Input!C433="","",Input!C433)</f>
      </c>
      <c r="D436" s="5">
        <f t="shared" si="76"/>
        <v>817.0500199794769</v>
      </c>
      <c r="E436" s="5">
        <f t="shared" si="77"/>
        <v>-2077.7000204086303</v>
      </c>
      <c r="F436" s="5" t="e">
        <f t="shared" si="79"/>
        <v>#VALUE!</v>
      </c>
      <c r="G436" s="5" t="e">
        <f t="shared" si="80"/>
        <v>#VALUE!</v>
      </c>
      <c r="H436" s="5" t="e">
        <f t="shared" si="82"/>
        <v>#VALUE!</v>
      </c>
      <c r="I436" s="5">
        <f t="shared" si="72"/>
        <v>4.5</v>
      </c>
      <c r="J436" s="5">
        <f t="shared" si="73"/>
        <v>-4.5</v>
      </c>
      <c r="K436" s="5">
        <f t="shared" si="74"/>
        <v>8</v>
      </c>
      <c r="L436" s="5">
        <f t="shared" si="75"/>
        <v>-3</v>
      </c>
    </row>
    <row r="437" spans="1:12" ht="12.75">
      <c r="A437">
        <v>429</v>
      </c>
      <c r="B437">
        <f>IF(Input!B434="","",Input!B434)</f>
      </c>
      <c r="C437" s="6">
        <f>IF(Input!C434="","",Input!C434)</f>
      </c>
      <c r="D437" s="5">
        <f t="shared" si="76"/>
        <v>819.0000200271606</v>
      </c>
      <c r="E437" s="5">
        <f t="shared" si="77"/>
        <v>-2082.650020456314</v>
      </c>
      <c r="F437" s="5" t="e">
        <f t="shared" si="79"/>
        <v>#VALUE!</v>
      </c>
      <c r="G437" s="5" t="e">
        <f t="shared" si="80"/>
        <v>#VALUE!</v>
      </c>
      <c r="H437" s="5" t="e">
        <f t="shared" si="82"/>
        <v>#VALUE!</v>
      </c>
      <c r="I437" s="5">
        <f t="shared" si="72"/>
        <v>4.5</v>
      </c>
      <c r="J437" s="5">
        <f t="shared" si="73"/>
        <v>-4.5</v>
      </c>
      <c r="K437" s="5">
        <f t="shared" si="74"/>
        <v>8</v>
      </c>
      <c r="L437" s="5">
        <f t="shared" si="75"/>
        <v>-3</v>
      </c>
    </row>
    <row r="438" spans="1:12" ht="12.75">
      <c r="A438">
        <v>430</v>
      </c>
      <c r="B438">
        <f>IF(Input!B435="","",Input!B435)</f>
      </c>
      <c r="C438" s="6">
        <f>IF(Input!C435="","",Input!C435)</f>
      </c>
      <c r="D438" s="5">
        <f t="shared" si="76"/>
        <v>820.9500200748444</v>
      </c>
      <c r="E438" s="5">
        <f t="shared" si="77"/>
        <v>-2087.6000205039977</v>
      </c>
      <c r="F438" s="5" t="e">
        <f t="shared" si="79"/>
        <v>#VALUE!</v>
      </c>
      <c r="G438" s="5" t="e">
        <f t="shared" si="80"/>
        <v>#VALUE!</v>
      </c>
      <c r="H438" s="5" t="e">
        <f t="shared" si="82"/>
        <v>#VALUE!</v>
      </c>
      <c r="I438" s="5">
        <f t="shared" si="72"/>
        <v>4.5</v>
      </c>
      <c r="J438" s="5">
        <f t="shared" si="73"/>
        <v>-4.5</v>
      </c>
      <c r="K438" s="5">
        <f t="shared" si="74"/>
        <v>8</v>
      </c>
      <c r="L438" s="5">
        <f t="shared" si="75"/>
        <v>-3</v>
      </c>
    </row>
    <row r="439" spans="1:12" ht="12.75">
      <c r="A439">
        <v>431</v>
      </c>
      <c r="B439">
        <f>IF(Input!B436="","",Input!B436)</f>
      </c>
      <c r="C439" s="6">
        <f>IF(Input!C436="","",Input!C436)</f>
      </c>
      <c r="D439" s="5">
        <f t="shared" si="76"/>
        <v>822.9000201225281</v>
      </c>
      <c r="E439" s="5">
        <f t="shared" si="77"/>
        <v>-2092.5500205516814</v>
      </c>
      <c r="F439" s="5" t="e">
        <f t="shared" si="79"/>
        <v>#VALUE!</v>
      </c>
      <c r="G439" s="5" t="e">
        <f t="shared" si="80"/>
        <v>#VALUE!</v>
      </c>
      <c r="H439" s="5" t="e">
        <f t="shared" si="82"/>
        <v>#VALUE!</v>
      </c>
      <c r="I439" s="5">
        <f t="shared" si="72"/>
        <v>4.5</v>
      </c>
      <c r="J439" s="5">
        <f t="shared" si="73"/>
        <v>-4.5</v>
      </c>
      <c r="K439" s="5">
        <f t="shared" si="74"/>
        <v>8</v>
      </c>
      <c r="L439" s="5">
        <f t="shared" si="75"/>
        <v>-3</v>
      </c>
    </row>
    <row r="440" spans="1:12" ht="12.75">
      <c r="A440">
        <v>432</v>
      </c>
      <c r="B440">
        <f>IF(Input!B437="","",Input!B437)</f>
      </c>
      <c r="C440" s="6">
        <f>IF(Input!C437="","",Input!C437)</f>
      </c>
      <c r="D440" s="5">
        <f t="shared" si="76"/>
        <v>824.8500201702118</v>
      </c>
      <c r="E440" s="5">
        <f t="shared" si="77"/>
        <v>-2097.500020599365</v>
      </c>
      <c r="F440" s="5" t="e">
        <f t="shared" si="79"/>
        <v>#VALUE!</v>
      </c>
      <c r="G440" s="5" t="e">
        <f t="shared" si="80"/>
        <v>#VALUE!</v>
      </c>
      <c r="H440" s="5" t="e">
        <f t="shared" si="82"/>
        <v>#VALUE!</v>
      </c>
      <c r="I440" s="5">
        <f t="shared" si="72"/>
        <v>4.5</v>
      </c>
      <c r="J440" s="5">
        <f t="shared" si="73"/>
        <v>-4.5</v>
      </c>
      <c r="K440" s="5">
        <f t="shared" si="74"/>
        <v>8</v>
      </c>
      <c r="L440" s="5">
        <f t="shared" si="75"/>
        <v>-3</v>
      </c>
    </row>
    <row r="441" spans="1:12" ht="12.75">
      <c r="A441">
        <v>433</v>
      </c>
      <c r="B441">
        <f>IF(Input!B438="","",Input!B438)</f>
      </c>
      <c r="C441" s="6">
        <f>IF(Input!C438="","",Input!C438)</f>
      </c>
      <c r="D441" s="5">
        <f t="shared" si="76"/>
        <v>826.8000202178955</v>
      </c>
      <c r="E441" s="5">
        <f t="shared" si="77"/>
        <v>-2102.450020647049</v>
      </c>
      <c r="F441" s="5" t="e">
        <f t="shared" si="79"/>
        <v>#VALUE!</v>
      </c>
      <c r="G441" s="5" t="e">
        <f t="shared" si="80"/>
        <v>#VALUE!</v>
      </c>
      <c r="H441" s="5" t="e">
        <f t="shared" si="82"/>
        <v>#VALUE!</v>
      </c>
      <c r="I441" s="5">
        <f t="shared" si="72"/>
        <v>4.5</v>
      </c>
      <c r="J441" s="5">
        <f t="shared" si="73"/>
        <v>-4.5</v>
      </c>
      <c r="K441" s="5">
        <f t="shared" si="74"/>
        <v>8</v>
      </c>
      <c r="L441" s="5">
        <f t="shared" si="75"/>
        <v>-3</v>
      </c>
    </row>
    <row r="442" spans="1:12" ht="12.75">
      <c r="A442">
        <v>434</v>
      </c>
      <c r="B442">
        <f>IF(Input!B439="","",Input!B439)</f>
      </c>
      <c r="C442" s="6">
        <f>IF(Input!C439="","",Input!C439)</f>
      </c>
      <c r="D442" s="5">
        <f t="shared" si="76"/>
        <v>828.7500202655792</v>
      </c>
      <c r="E442" s="5">
        <f t="shared" si="77"/>
        <v>-2107.4000206947326</v>
      </c>
      <c r="F442" s="5" t="e">
        <f t="shared" si="79"/>
        <v>#VALUE!</v>
      </c>
      <c r="G442" s="5" t="e">
        <f t="shared" si="80"/>
        <v>#VALUE!</v>
      </c>
      <c r="H442" s="5" t="e">
        <f aca="true" t="shared" si="83" ref="H442:H457">IF(OR(D442&gt;$H$2,E442&lt;$I$2,F442&gt;$H$4,G442&lt;$I$4),1,0)</f>
        <v>#VALUE!</v>
      </c>
      <c r="I442" s="5">
        <f t="shared" si="72"/>
        <v>4.5</v>
      </c>
      <c r="J442" s="5">
        <f t="shared" si="73"/>
        <v>-4.5</v>
      </c>
      <c r="K442" s="5">
        <f t="shared" si="74"/>
        <v>8</v>
      </c>
      <c r="L442" s="5">
        <f t="shared" si="75"/>
        <v>-3</v>
      </c>
    </row>
    <row r="443" spans="1:12" ht="12.75">
      <c r="A443">
        <v>435</v>
      </c>
      <c r="B443">
        <f>IF(Input!B440="","",Input!B440)</f>
      </c>
      <c r="C443" s="6">
        <f>IF(Input!C440="","",Input!C440)</f>
      </c>
      <c r="D443" s="5">
        <f t="shared" si="76"/>
        <v>830.7000203132629</v>
      </c>
      <c r="E443" s="5">
        <f t="shared" si="77"/>
        <v>-2112.3500207424163</v>
      </c>
      <c r="F443" s="5" t="e">
        <f t="shared" si="79"/>
        <v>#VALUE!</v>
      </c>
      <c r="G443" s="5" t="e">
        <f t="shared" si="80"/>
        <v>#VALUE!</v>
      </c>
      <c r="H443" s="5" t="e">
        <f t="shared" si="83"/>
        <v>#VALUE!</v>
      </c>
      <c r="I443" s="5">
        <f t="shared" si="72"/>
        <v>4.5</v>
      </c>
      <c r="J443" s="5">
        <f t="shared" si="73"/>
        <v>-4.5</v>
      </c>
      <c r="K443" s="5">
        <f t="shared" si="74"/>
        <v>8</v>
      </c>
      <c r="L443" s="5">
        <f t="shared" si="75"/>
        <v>-3</v>
      </c>
    </row>
    <row r="444" spans="1:12" ht="12.75">
      <c r="A444">
        <v>436</v>
      </c>
      <c r="B444">
        <f>IF(Input!B441="","",Input!B441)</f>
      </c>
      <c r="C444" s="6">
        <f>IF(Input!C441="","",Input!C441)</f>
      </c>
      <c r="D444" s="5">
        <f t="shared" si="76"/>
        <v>832.6500203609467</v>
      </c>
      <c r="E444" s="5">
        <f t="shared" si="77"/>
        <v>-2117.3000207901</v>
      </c>
      <c r="F444" s="5" t="e">
        <f t="shared" si="79"/>
        <v>#VALUE!</v>
      </c>
      <c r="G444" s="5" t="e">
        <f t="shared" si="80"/>
        <v>#VALUE!</v>
      </c>
      <c r="H444" s="5" t="e">
        <f t="shared" si="83"/>
        <v>#VALUE!</v>
      </c>
      <c r="I444" s="5">
        <f t="shared" si="72"/>
        <v>4.5</v>
      </c>
      <c r="J444" s="5">
        <f t="shared" si="73"/>
        <v>-4.5</v>
      </c>
      <c r="K444" s="5">
        <f t="shared" si="74"/>
        <v>8</v>
      </c>
      <c r="L444" s="5">
        <f t="shared" si="75"/>
        <v>-3</v>
      </c>
    </row>
    <row r="445" spans="1:12" ht="12.75">
      <c r="A445">
        <v>437</v>
      </c>
      <c r="B445">
        <f>IF(Input!B442="","",Input!B442)</f>
      </c>
      <c r="C445" s="6">
        <f>IF(Input!C442="","",Input!C442)</f>
      </c>
      <c r="D445" s="5">
        <f t="shared" si="76"/>
        <v>834.6000204086304</v>
      </c>
      <c r="E445" s="5">
        <f t="shared" si="77"/>
        <v>-2122.2500208377837</v>
      </c>
      <c r="F445" s="5" t="e">
        <f t="shared" si="79"/>
        <v>#VALUE!</v>
      </c>
      <c r="G445" s="5" t="e">
        <f t="shared" si="80"/>
        <v>#VALUE!</v>
      </c>
      <c r="H445" s="5" t="e">
        <f t="shared" si="83"/>
        <v>#VALUE!</v>
      </c>
      <c r="I445" s="5">
        <f t="shared" si="72"/>
        <v>4.5</v>
      </c>
      <c r="J445" s="5">
        <f t="shared" si="73"/>
        <v>-4.5</v>
      </c>
      <c r="K445" s="5">
        <f t="shared" si="74"/>
        <v>8</v>
      </c>
      <c r="L445" s="5">
        <f t="shared" si="75"/>
        <v>-3</v>
      </c>
    </row>
    <row r="446" spans="1:12" ht="12.75">
      <c r="A446">
        <v>438</v>
      </c>
      <c r="B446">
        <f>IF(Input!B443="","",Input!B443)</f>
      </c>
      <c r="C446" s="6">
        <f>IF(Input!C443="","",Input!C443)</f>
      </c>
      <c r="D446" s="5">
        <f t="shared" si="76"/>
        <v>836.5500204563141</v>
      </c>
      <c r="E446" s="5">
        <f t="shared" si="77"/>
        <v>-2127.2000208854674</v>
      </c>
      <c r="F446" s="5" t="e">
        <f t="shared" si="79"/>
        <v>#VALUE!</v>
      </c>
      <c r="G446" s="5" t="e">
        <f t="shared" si="80"/>
        <v>#VALUE!</v>
      </c>
      <c r="H446" s="5" t="e">
        <f t="shared" si="83"/>
        <v>#VALUE!</v>
      </c>
      <c r="I446" s="5">
        <f t="shared" si="72"/>
        <v>4.5</v>
      </c>
      <c r="J446" s="5">
        <f t="shared" si="73"/>
        <v>-4.5</v>
      </c>
      <c r="K446" s="5">
        <f t="shared" si="74"/>
        <v>8</v>
      </c>
      <c r="L446" s="5">
        <f t="shared" si="75"/>
        <v>-3</v>
      </c>
    </row>
    <row r="447" spans="1:12" ht="12.75">
      <c r="A447">
        <v>439</v>
      </c>
      <c r="B447">
        <f>IF(Input!B444="","",Input!B444)</f>
      </c>
      <c r="C447" s="6">
        <f>IF(Input!C444="","",Input!C444)</f>
      </c>
      <c r="D447" s="5">
        <f t="shared" si="76"/>
        <v>838.5000205039978</v>
      </c>
      <c r="E447" s="5">
        <f t="shared" si="77"/>
        <v>-2132.150020933151</v>
      </c>
      <c r="F447" s="5" t="e">
        <f t="shared" si="79"/>
        <v>#VALUE!</v>
      </c>
      <c r="G447" s="5" t="e">
        <f t="shared" si="80"/>
        <v>#VALUE!</v>
      </c>
      <c r="H447" s="5" t="e">
        <f t="shared" si="83"/>
        <v>#VALUE!</v>
      </c>
      <c r="I447" s="5">
        <f t="shared" si="72"/>
        <v>4.5</v>
      </c>
      <c r="J447" s="5">
        <f t="shared" si="73"/>
        <v>-4.5</v>
      </c>
      <c r="K447" s="5">
        <f t="shared" si="74"/>
        <v>8</v>
      </c>
      <c r="L447" s="5">
        <f t="shared" si="75"/>
        <v>-3</v>
      </c>
    </row>
    <row r="448" spans="1:12" ht="12.75">
      <c r="A448">
        <v>440</v>
      </c>
      <c r="B448">
        <f>IF(Input!B445="","",Input!B445)</f>
      </c>
      <c r="C448" s="6">
        <f>IF(Input!C445="","",Input!C445)</f>
      </c>
      <c r="D448" s="5">
        <f t="shared" si="76"/>
        <v>840.4500205516815</v>
      </c>
      <c r="E448" s="5">
        <f t="shared" si="77"/>
        <v>-2137.100020980835</v>
      </c>
      <c r="F448" s="5" t="e">
        <f t="shared" si="79"/>
        <v>#VALUE!</v>
      </c>
      <c r="G448" s="5" t="e">
        <f t="shared" si="80"/>
        <v>#VALUE!</v>
      </c>
      <c r="H448" s="5" t="e">
        <f t="shared" si="83"/>
        <v>#VALUE!</v>
      </c>
      <c r="I448" s="5">
        <f t="shared" si="72"/>
        <v>4.5</v>
      </c>
      <c r="J448" s="5">
        <f t="shared" si="73"/>
        <v>-4.5</v>
      </c>
      <c r="K448" s="5">
        <f t="shared" si="74"/>
        <v>8</v>
      </c>
      <c r="L448" s="5">
        <f t="shared" si="75"/>
        <v>-3</v>
      </c>
    </row>
    <row r="449" spans="1:12" ht="12.75">
      <c r="A449">
        <v>441</v>
      </c>
      <c r="B449">
        <f>IF(Input!B446="","",Input!B446)</f>
      </c>
      <c r="C449" s="6">
        <f>IF(Input!C446="","",Input!C446)</f>
      </c>
      <c r="D449" s="5">
        <f t="shared" si="76"/>
        <v>842.4000205993652</v>
      </c>
      <c r="E449" s="5">
        <f t="shared" si="77"/>
        <v>-2142.0500210285186</v>
      </c>
      <c r="F449" s="5" t="e">
        <f t="shared" si="79"/>
        <v>#VALUE!</v>
      </c>
      <c r="G449" s="5" t="e">
        <f t="shared" si="80"/>
        <v>#VALUE!</v>
      </c>
      <c r="H449" s="5" t="e">
        <f t="shared" si="83"/>
        <v>#VALUE!</v>
      </c>
      <c r="I449" s="5">
        <f t="shared" si="72"/>
        <v>4.5</v>
      </c>
      <c r="J449" s="5">
        <f t="shared" si="73"/>
        <v>-4.5</v>
      </c>
      <c r="K449" s="5">
        <f t="shared" si="74"/>
        <v>8</v>
      </c>
      <c r="L449" s="5">
        <f t="shared" si="75"/>
        <v>-3</v>
      </c>
    </row>
    <row r="450" spans="1:12" ht="12.75">
      <c r="A450">
        <v>442</v>
      </c>
      <c r="B450">
        <f>IF(Input!B447="","",Input!B447)</f>
      </c>
      <c r="C450" s="6">
        <f>IF(Input!C447="","",Input!C447)</f>
      </c>
      <c r="D450" s="5">
        <f t="shared" si="76"/>
        <v>844.350020647049</v>
      </c>
      <c r="E450" s="5">
        <f t="shared" si="77"/>
        <v>-2147.0000210762023</v>
      </c>
      <c r="F450" s="5" t="e">
        <f t="shared" si="79"/>
        <v>#VALUE!</v>
      </c>
      <c r="G450" s="5" t="e">
        <f t="shared" si="80"/>
        <v>#VALUE!</v>
      </c>
      <c r="H450" s="5" t="e">
        <f t="shared" si="83"/>
        <v>#VALUE!</v>
      </c>
      <c r="I450" s="5">
        <f t="shared" si="72"/>
        <v>4.5</v>
      </c>
      <c r="J450" s="5">
        <f t="shared" si="73"/>
        <v>-4.5</v>
      </c>
      <c r="K450" s="5">
        <f t="shared" si="74"/>
        <v>8</v>
      </c>
      <c r="L450" s="5">
        <f t="shared" si="75"/>
        <v>-3</v>
      </c>
    </row>
    <row r="451" spans="1:12" ht="12.75">
      <c r="A451">
        <v>443</v>
      </c>
      <c r="B451">
        <f>IF(Input!B448="","",Input!B448)</f>
      </c>
      <c r="C451" s="6">
        <f>IF(Input!C448="","",Input!C448)</f>
      </c>
      <c r="D451" s="5">
        <f t="shared" si="76"/>
        <v>846.3000206947327</v>
      </c>
      <c r="E451" s="5">
        <f t="shared" si="77"/>
        <v>-2151.950021123886</v>
      </c>
      <c r="F451" s="5" t="e">
        <f t="shared" si="79"/>
        <v>#VALUE!</v>
      </c>
      <c r="G451" s="5" t="e">
        <f t="shared" si="80"/>
        <v>#VALUE!</v>
      </c>
      <c r="H451" s="5" t="e">
        <f t="shared" si="83"/>
        <v>#VALUE!</v>
      </c>
      <c r="I451" s="5">
        <f t="shared" si="72"/>
        <v>4.5</v>
      </c>
      <c r="J451" s="5">
        <f t="shared" si="73"/>
        <v>-4.5</v>
      </c>
      <c r="K451" s="5">
        <f t="shared" si="74"/>
        <v>8</v>
      </c>
      <c r="L451" s="5">
        <f t="shared" si="75"/>
        <v>-3</v>
      </c>
    </row>
    <row r="452" spans="1:12" ht="12.75">
      <c r="A452">
        <v>444</v>
      </c>
      <c r="B452">
        <f>IF(Input!B449="","",Input!B449)</f>
      </c>
      <c r="C452" s="6">
        <f>IF(Input!C449="","",Input!C449)</f>
      </c>
      <c r="D452" s="5">
        <f t="shared" si="76"/>
        <v>848.2500207424164</v>
      </c>
      <c r="E452" s="5">
        <f t="shared" si="77"/>
        <v>-2156.9000211715697</v>
      </c>
      <c r="F452" s="5" t="e">
        <f t="shared" si="79"/>
        <v>#VALUE!</v>
      </c>
      <c r="G452" s="5" t="e">
        <f t="shared" si="80"/>
        <v>#VALUE!</v>
      </c>
      <c r="H452" s="5" t="e">
        <f t="shared" si="83"/>
        <v>#VALUE!</v>
      </c>
      <c r="I452" s="5">
        <f t="shared" si="72"/>
        <v>4.5</v>
      </c>
      <c r="J452" s="5">
        <f t="shared" si="73"/>
        <v>-4.5</v>
      </c>
      <c r="K452" s="5">
        <f t="shared" si="74"/>
        <v>8</v>
      </c>
      <c r="L452" s="5">
        <f t="shared" si="75"/>
        <v>-3</v>
      </c>
    </row>
    <row r="453" spans="1:12" ht="12.75">
      <c r="A453">
        <v>445</v>
      </c>
      <c r="B453">
        <f>IF(Input!B450="","",Input!B450)</f>
      </c>
      <c r="C453" s="6">
        <f>IF(Input!C450="","",Input!C450)</f>
      </c>
      <c r="D453" s="5">
        <f t="shared" si="76"/>
        <v>850.2000207901001</v>
      </c>
      <c r="E453" s="5">
        <f t="shared" si="77"/>
        <v>-2161.8500212192534</v>
      </c>
      <c r="F453" s="5" t="e">
        <f t="shared" si="79"/>
        <v>#VALUE!</v>
      </c>
      <c r="G453" s="5" t="e">
        <f t="shared" si="80"/>
        <v>#VALUE!</v>
      </c>
      <c r="H453" s="5" t="e">
        <f t="shared" si="83"/>
        <v>#VALUE!</v>
      </c>
      <c r="I453" s="5">
        <f t="shared" si="72"/>
        <v>4.5</v>
      </c>
      <c r="J453" s="5">
        <f t="shared" si="73"/>
        <v>-4.5</v>
      </c>
      <c r="K453" s="5">
        <f t="shared" si="74"/>
        <v>8</v>
      </c>
      <c r="L453" s="5">
        <f t="shared" si="75"/>
        <v>-3</v>
      </c>
    </row>
    <row r="454" spans="1:12" ht="12.75">
      <c r="A454">
        <v>446</v>
      </c>
      <c r="B454">
        <f>IF(Input!B451="","",Input!B451)</f>
      </c>
      <c r="C454" s="6">
        <f>IF(Input!C451="","",Input!C451)</f>
      </c>
      <c r="D454" s="5">
        <f t="shared" si="76"/>
        <v>852.1500208377838</v>
      </c>
      <c r="E454" s="5">
        <f t="shared" si="77"/>
        <v>-2166.800021266937</v>
      </c>
      <c r="F454" s="5" t="e">
        <f t="shared" si="79"/>
        <v>#VALUE!</v>
      </c>
      <c r="G454" s="5" t="e">
        <f t="shared" si="80"/>
        <v>#VALUE!</v>
      </c>
      <c r="H454" s="5" t="e">
        <f t="shared" si="83"/>
        <v>#VALUE!</v>
      </c>
      <c r="I454" s="5">
        <f t="shared" si="72"/>
        <v>4.5</v>
      </c>
      <c r="J454" s="5">
        <f t="shared" si="73"/>
        <v>-4.5</v>
      </c>
      <c r="K454" s="5">
        <f t="shared" si="74"/>
        <v>8</v>
      </c>
      <c r="L454" s="5">
        <f t="shared" si="75"/>
        <v>-3</v>
      </c>
    </row>
    <row r="455" spans="1:12" ht="12.75">
      <c r="A455">
        <v>447</v>
      </c>
      <c r="B455">
        <f>IF(Input!B452="","",Input!B452)</f>
      </c>
      <c r="C455" s="6">
        <f>IF(Input!C452="","",Input!C452)</f>
      </c>
      <c r="D455" s="5">
        <f t="shared" si="76"/>
        <v>854.1000208854675</v>
      </c>
      <c r="E455" s="5">
        <f t="shared" si="77"/>
        <v>-2171.750021314621</v>
      </c>
      <c r="F455" s="5" t="e">
        <f t="shared" si="79"/>
        <v>#VALUE!</v>
      </c>
      <c r="G455" s="5" t="e">
        <f t="shared" si="80"/>
        <v>#VALUE!</v>
      </c>
      <c r="H455" s="5" t="e">
        <f t="shared" si="83"/>
        <v>#VALUE!</v>
      </c>
      <c r="I455" s="5">
        <f t="shared" si="72"/>
        <v>4.5</v>
      </c>
      <c r="J455" s="5">
        <f t="shared" si="73"/>
        <v>-4.5</v>
      </c>
      <c r="K455" s="5">
        <f t="shared" si="74"/>
        <v>8</v>
      </c>
      <c r="L455" s="5">
        <f t="shared" si="75"/>
        <v>-3</v>
      </c>
    </row>
    <row r="456" spans="1:12" ht="12.75">
      <c r="A456">
        <v>448</v>
      </c>
      <c r="B456">
        <f>IF(Input!B453="","",Input!B453)</f>
      </c>
      <c r="C456" s="6">
        <f>IF(Input!C453="","",Input!C453)</f>
      </c>
      <c r="D456" s="5">
        <f t="shared" si="76"/>
        <v>856.0500209331512</v>
      </c>
      <c r="E456" s="5">
        <f t="shared" si="77"/>
        <v>-2176.7000213623046</v>
      </c>
      <c r="F456" s="5" t="e">
        <f t="shared" si="79"/>
        <v>#VALUE!</v>
      </c>
      <c r="G456" s="5" t="e">
        <f t="shared" si="80"/>
        <v>#VALUE!</v>
      </c>
      <c r="H456" s="5" t="e">
        <f t="shared" si="83"/>
        <v>#VALUE!</v>
      </c>
      <c r="I456" s="5">
        <f t="shared" si="72"/>
        <v>4.5</v>
      </c>
      <c r="J456" s="5">
        <f t="shared" si="73"/>
        <v>-4.5</v>
      </c>
      <c r="K456" s="5">
        <f t="shared" si="74"/>
        <v>8</v>
      </c>
      <c r="L456" s="5">
        <f t="shared" si="75"/>
        <v>-3</v>
      </c>
    </row>
    <row r="457" spans="1:12" ht="12.75">
      <c r="A457">
        <v>449</v>
      </c>
      <c r="B457">
        <f>IF(Input!B454="","",Input!B454)</f>
      </c>
      <c r="C457" s="6">
        <f>IF(Input!C454="","",Input!C454)</f>
      </c>
      <c r="D457" s="5">
        <f t="shared" si="76"/>
        <v>858.000020980835</v>
      </c>
      <c r="E457" s="5">
        <f t="shared" si="77"/>
        <v>-2181.6500214099883</v>
      </c>
      <c r="F457" s="5" t="e">
        <f t="shared" si="79"/>
        <v>#VALUE!</v>
      </c>
      <c r="G457" s="5" t="e">
        <f t="shared" si="80"/>
        <v>#VALUE!</v>
      </c>
      <c r="H457" s="5" t="e">
        <f t="shared" si="83"/>
        <v>#VALUE!</v>
      </c>
      <c r="I457" s="5">
        <f aca="true" t="shared" si="84" ref="I457:I509">$H$2</f>
        <v>4.5</v>
      </c>
      <c r="J457" s="5">
        <f aca="true" t="shared" si="85" ref="J457:J509">$I$2</f>
        <v>-4.5</v>
      </c>
      <c r="K457" s="5">
        <f aca="true" t="shared" si="86" ref="K457:K509">$H$4</f>
        <v>8</v>
      </c>
      <c r="L457" s="5">
        <f aca="true" t="shared" si="87" ref="L457:L509">$I$4</f>
        <v>-3</v>
      </c>
    </row>
    <row r="458" spans="1:12" ht="12.75">
      <c r="A458">
        <v>450</v>
      </c>
      <c r="B458">
        <f>IF(Input!B455="","",Input!B455)</f>
      </c>
      <c r="C458" s="6">
        <f>IF(Input!C455="","",Input!C455)</f>
      </c>
      <c r="D458" s="5">
        <f aca="true" t="shared" si="88" ref="D458:D509">MAX(0,D457+MIN($J$4,B458)-$F$2)</f>
        <v>859.9500210285187</v>
      </c>
      <c r="E458" s="5">
        <f aca="true" t="shared" si="89" ref="E458:E509">MIN(0,MAX(B458,$K$4)+E457-$G$2)</f>
        <v>-2186.600021457672</v>
      </c>
      <c r="F458" s="5" t="e">
        <f t="shared" si="79"/>
        <v>#VALUE!</v>
      </c>
      <c r="G458" s="5" t="e">
        <f t="shared" si="80"/>
        <v>#VALUE!</v>
      </c>
      <c r="H458" s="5" t="e">
        <f aca="true" t="shared" si="90" ref="H458:H473">IF(OR(D458&gt;$H$2,E458&lt;$I$2,F458&gt;$H$4,G458&lt;$I$4),1,0)</f>
        <v>#VALUE!</v>
      </c>
      <c r="I458" s="5">
        <f t="shared" si="84"/>
        <v>4.5</v>
      </c>
      <c r="J458" s="5">
        <f t="shared" si="85"/>
        <v>-4.5</v>
      </c>
      <c r="K458" s="5">
        <f t="shared" si="86"/>
        <v>8</v>
      </c>
      <c r="L458" s="5">
        <f t="shared" si="87"/>
        <v>-3</v>
      </c>
    </row>
    <row r="459" spans="1:12" ht="12.75">
      <c r="A459">
        <v>451</v>
      </c>
      <c r="B459">
        <f>IF(Input!B456="","",Input!B456)</f>
      </c>
      <c r="C459" s="6">
        <f>IF(Input!C456="","",Input!C456)</f>
      </c>
      <c r="D459" s="5">
        <f t="shared" si="88"/>
        <v>861.9000210762024</v>
      </c>
      <c r="E459" s="5">
        <f t="shared" si="89"/>
        <v>-2191.5500215053557</v>
      </c>
      <c r="F459" s="5" t="e">
        <f t="shared" si="79"/>
        <v>#VALUE!</v>
      </c>
      <c r="G459" s="5" t="e">
        <f t="shared" si="80"/>
        <v>#VALUE!</v>
      </c>
      <c r="H459" s="5" t="e">
        <f t="shared" si="90"/>
        <v>#VALUE!</v>
      </c>
      <c r="I459" s="5">
        <f t="shared" si="84"/>
        <v>4.5</v>
      </c>
      <c r="J459" s="5">
        <f t="shared" si="85"/>
        <v>-4.5</v>
      </c>
      <c r="K459" s="5">
        <f t="shared" si="86"/>
        <v>8</v>
      </c>
      <c r="L459" s="5">
        <f t="shared" si="87"/>
        <v>-3</v>
      </c>
    </row>
    <row r="460" spans="1:12" ht="12.75">
      <c r="A460">
        <v>452</v>
      </c>
      <c r="B460">
        <f>IF(Input!B457="","",Input!B457)</f>
      </c>
      <c r="C460" s="6">
        <f>IF(Input!C457="","",Input!C457)</f>
      </c>
      <c r="D460" s="5">
        <f t="shared" si="88"/>
        <v>863.8500211238861</v>
      </c>
      <c r="E460" s="5">
        <f t="shared" si="89"/>
        <v>-2196.5000215530395</v>
      </c>
      <c r="F460" s="5" t="e">
        <f aca="true" t="shared" si="91" ref="F460:F509">MAX(0,F459+C460-$F$4)</f>
        <v>#VALUE!</v>
      </c>
      <c r="G460" s="5" t="e">
        <f aca="true" t="shared" si="92" ref="G460:G509">MIN(0,G459+C460-$G$4)</f>
        <v>#VALUE!</v>
      </c>
      <c r="H460" s="5" t="e">
        <f t="shared" si="90"/>
        <v>#VALUE!</v>
      </c>
      <c r="I460" s="5">
        <f t="shared" si="84"/>
        <v>4.5</v>
      </c>
      <c r="J460" s="5">
        <f t="shared" si="85"/>
        <v>-4.5</v>
      </c>
      <c r="K460" s="5">
        <f t="shared" si="86"/>
        <v>8</v>
      </c>
      <c r="L460" s="5">
        <f t="shared" si="87"/>
        <v>-3</v>
      </c>
    </row>
    <row r="461" spans="1:12" ht="12.75">
      <c r="A461">
        <v>453</v>
      </c>
      <c r="B461">
        <f>IF(Input!B458="","",Input!B458)</f>
      </c>
      <c r="C461" s="6">
        <f>IF(Input!C458="","",Input!C458)</f>
      </c>
      <c r="D461" s="5">
        <f t="shared" si="88"/>
        <v>865.8000211715698</v>
      </c>
      <c r="E461" s="5">
        <f t="shared" si="89"/>
        <v>-2201.450021600723</v>
      </c>
      <c r="F461" s="5" t="e">
        <f t="shared" si="91"/>
        <v>#VALUE!</v>
      </c>
      <c r="G461" s="5" t="e">
        <f t="shared" si="92"/>
        <v>#VALUE!</v>
      </c>
      <c r="H461" s="5" t="e">
        <f t="shared" si="90"/>
        <v>#VALUE!</v>
      </c>
      <c r="I461" s="5">
        <f t="shared" si="84"/>
        <v>4.5</v>
      </c>
      <c r="J461" s="5">
        <f t="shared" si="85"/>
        <v>-4.5</v>
      </c>
      <c r="K461" s="5">
        <f t="shared" si="86"/>
        <v>8</v>
      </c>
      <c r="L461" s="5">
        <f t="shared" si="87"/>
        <v>-3</v>
      </c>
    </row>
    <row r="462" spans="1:12" ht="12.75">
      <c r="A462">
        <v>454</v>
      </c>
      <c r="B462">
        <f>IF(Input!B459="","",Input!B459)</f>
      </c>
      <c r="C462" s="6">
        <f>IF(Input!C459="","",Input!C459)</f>
      </c>
      <c r="D462" s="5">
        <f t="shared" si="88"/>
        <v>867.7500212192535</v>
      </c>
      <c r="E462" s="5">
        <f t="shared" si="89"/>
        <v>-2206.400021648407</v>
      </c>
      <c r="F462" s="5" t="e">
        <f t="shared" si="91"/>
        <v>#VALUE!</v>
      </c>
      <c r="G462" s="5" t="e">
        <f t="shared" si="92"/>
        <v>#VALUE!</v>
      </c>
      <c r="H462" s="5" t="e">
        <f t="shared" si="90"/>
        <v>#VALUE!</v>
      </c>
      <c r="I462" s="5">
        <f t="shared" si="84"/>
        <v>4.5</v>
      </c>
      <c r="J462" s="5">
        <f t="shared" si="85"/>
        <v>-4.5</v>
      </c>
      <c r="K462" s="5">
        <f t="shared" si="86"/>
        <v>8</v>
      </c>
      <c r="L462" s="5">
        <f t="shared" si="87"/>
        <v>-3</v>
      </c>
    </row>
    <row r="463" spans="1:12" ht="12.75">
      <c r="A463">
        <v>455</v>
      </c>
      <c r="B463">
        <f>IF(Input!B460="","",Input!B460)</f>
      </c>
      <c r="C463" s="6">
        <f>IF(Input!C460="","",Input!C460)</f>
      </c>
      <c r="D463" s="5">
        <f t="shared" si="88"/>
        <v>869.7000212669373</v>
      </c>
      <c r="E463" s="5">
        <f t="shared" si="89"/>
        <v>-2211.3500216960906</v>
      </c>
      <c r="F463" s="5" t="e">
        <f t="shared" si="91"/>
        <v>#VALUE!</v>
      </c>
      <c r="G463" s="5" t="e">
        <f t="shared" si="92"/>
        <v>#VALUE!</v>
      </c>
      <c r="H463" s="5" t="e">
        <f t="shared" si="90"/>
        <v>#VALUE!</v>
      </c>
      <c r="I463" s="5">
        <f t="shared" si="84"/>
        <v>4.5</v>
      </c>
      <c r="J463" s="5">
        <f t="shared" si="85"/>
        <v>-4.5</v>
      </c>
      <c r="K463" s="5">
        <f t="shared" si="86"/>
        <v>8</v>
      </c>
      <c r="L463" s="5">
        <f t="shared" si="87"/>
        <v>-3</v>
      </c>
    </row>
    <row r="464" spans="1:12" ht="12.75">
      <c r="A464">
        <v>456</v>
      </c>
      <c r="B464">
        <f>IF(Input!B461="","",Input!B461)</f>
      </c>
      <c r="C464" s="6">
        <f>IF(Input!C461="","",Input!C461)</f>
      </c>
      <c r="D464" s="5">
        <f t="shared" si="88"/>
        <v>871.650021314621</v>
      </c>
      <c r="E464" s="5">
        <f t="shared" si="89"/>
        <v>-2216.3000217437743</v>
      </c>
      <c r="F464" s="5" t="e">
        <f t="shared" si="91"/>
        <v>#VALUE!</v>
      </c>
      <c r="G464" s="5" t="e">
        <f t="shared" si="92"/>
        <v>#VALUE!</v>
      </c>
      <c r="H464" s="5" t="e">
        <f t="shared" si="90"/>
        <v>#VALUE!</v>
      </c>
      <c r="I464" s="5">
        <f t="shared" si="84"/>
        <v>4.5</v>
      </c>
      <c r="J464" s="5">
        <f t="shared" si="85"/>
        <v>-4.5</v>
      </c>
      <c r="K464" s="5">
        <f t="shared" si="86"/>
        <v>8</v>
      </c>
      <c r="L464" s="5">
        <f t="shared" si="87"/>
        <v>-3</v>
      </c>
    </row>
    <row r="465" spans="1:12" ht="12.75">
      <c r="A465">
        <v>457</v>
      </c>
      <c r="B465">
        <f>IF(Input!B462="","",Input!B462)</f>
      </c>
      <c r="C465" s="6">
        <f>IF(Input!C462="","",Input!C462)</f>
      </c>
      <c r="D465" s="5">
        <f t="shared" si="88"/>
        <v>873.6000213623047</v>
      </c>
      <c r="E465" s="5">
        <f t="shared" si="89"/>
        <v>-2221.250021791458</v>
      </c>
      <c r="F465" s="5" t="e">
        <f t="shared" si="91"/>
        <v>#VALUE!</v>
      </c>
      <c r="G465" s="5" t="e">
        <f t="shared" si="92"/>
        <v>#VALUE!</v>
      </c>
      <c r="H465" s="5" t="e">
        <f t="shared" si="90"/>
        <v>#VALUE!</v>
      </c>
      <c r="I465" s="5">
        <f t="shared" si="84"/>
        <v>4.5</v>
      </c>
      <c r="J465" s="5">
        <f t="shared" si="85"/>
        <v>-4.5</v>
      </c>
      <c r="K465" s="5">
        <f t="shared" si="86"/>
        <v>8</v>
      </c>
      <c r="L465" s="5">
        <f t="shared" si="87"/>
        <v>-3</v>
      </c>
    </row>
    <row r="466" spans="1:12" ht="12.75">
      <c r="A466">
        <v>458</v>
      </c>
      <c r="B466">
        <f>IF(Input!B463="","",Input!B463)</f>
      </c>
      <c r="C466" s="6">
        <f>IF(Input!C463="","",Input!C463)</f>
      </c>
      <c r="D466" s="5">
        <f t="shared" si="88"/>
        <v>875.5500214099884</v>
      </c>
      <c r="E466" s="5">
        <f t="shared" si="89"/>
        <v>-2226.2000218391418</v>
      </c>
      <c r="F466" s="5" t="e">
        <f t="shared" si="91"/>
        <v>#VALUE!</v>
      </c>
      <c r="G466" s="5" t="e">
        <f t="shared" si="92"/>
        <v>#VALUE!</v>
      </c>
      <c r="H466" s="5" t="e">
        <f t="shared" si="90"/>
        <v>#VALUE!</v>
      </c>
      <c r="I466" s="5">
        <f t="shared" si="84"/>
        <v>4.5</v>
      </c>
      <c r="J466" s="5">
        <f t="shared" si="85"/>
        <v>-4.5</v>
      </c>
      <c r="K466" s="5">
        <f t="shared" si="86"/>
        <v>8</v>
      </c>
      <c r="L466" s="5">
        <f t="shared" si="87"/>
        <v>-3</v>
      </c>
    </row>
    <row r="467" spans="1:12" ht="12.75">
      <c r="A467">
        <v>459</v>
      </c>
      <c r="B467">
        <f>IF(Input!B464="","",Input!B464)</f>
      </c>
      <c r="C467" s="6">
        <f>IF(Input!C464="","",Input!C464)</f>
      </c>
      <c r="D467" s="5">
        <f t="shared" si="88"/>
        <v>877.5000214576721</v>
      </c>
      <c r="E467" s="5">
        <f t="shared" si="89"/>
        <v>-2231.1500218868255</v>
      </c>
      <c r="F467" s="5" t="e">
        <f t="shared" si="91"/>
        <v>#VALUE!</v>
      </c>
      <c r="G467" s="5" t="e">
        <f t="shared" si="92"/>
        <v>#VALUE!</v>
      </c>
      <c r="H467" s="5" t="e">
        <f t="shared" si="90"/>
        <v>#VALUE!</v>
      </c>
      <c r="I467" s="5">
        <f t="shared" si="84"/>
        <v>4.5</v>
      </c>
      <c r="J467" s="5">
        <f t="shared" si="85"/>
        <v>-4.5</v>
      </c>
      <c r="K467" s="5">
        <f t="shared" si="86"/>
        <v>8</v>
      </c>
      <c r="L467" s="5">
        <f t="shared" si="87"/>
        <v>-3</v>
      </c>
    </row>
    <row r="468" spans="1:12" ht="12.75">
      <c r="A468">
        <v>460</v>
      </c>
      <c r="B468">
        <f>IF(Input!B465="","",Input!B465)</f>
      </c>
      <c r="C468" s="6">
        <f>IF(Input!C465="","",Input!C465)</f>
      </c>
      <c r="D468" s="5">
        <f t="shared" si="88"/>
        <v>879.4500215053558</v>
      </c>
      <c r="E468" s="5">
        <f t="shared" si="89"/>
        <v>-2236.100021934509</v>
      </c>
      <c r="F468" s="5" t="e">
        <f t="shared" si="91"/>
        <v>#VALUE!</v>
      </c>
      <c r="G468" s="5" t="e">
        <f t="shared" si="92"/>
        <v>#VALUE!</v>
      </c>
      <c r="H468" s="5" t="e">
        <f t="shared" si="90"/>
        <v>#VALUE!</v>
      </c>
      <c r="I468" s="5">
        <f t="shared" si="84"/>
        <v>4.5</v>
      </c>
      <c r="J468" s="5">
        <f t="shared" si="85"/>
        <v>-4.5</v>
      </c>
      <c r="K468" s="5">
        <f t="shared" si="86"/>
        <v>8</v>
      </c>
      <c r="L468" s="5">
        <f t="shared" si="87"/>
        <v>-3</v>
      </c>
    </row>
    <row r="469" spans="1:12" ht="12.75">
      <c r="A469">
        <v>461</v>
      </c>
      <c r="B469">
        <f>IF(Input!B466="","",Input!B466)</f>
      </c>
      <c r="C469" s="6">
        <f>IF(Input!C466="","",Input!C466)</f>
      </c>
      <c r="D469" s="5">
        <f t="shared" si="88"/>
        <v>881.4000215530396</v>
      </c>
      <c r="E469" s="5">
        <f t="shared" si="89"/>
        <v>-2241.050021982193</v>
      </c>
      <c r="F469" s="5" t="e">
        <f t="shared" si="91"/>
        <v>#VALUE!</v>
      </c>
      <c r="G469" s="5" t="e">
        <f t="shared" si="92"/>
        <v>#VALUE!</v>
      </c>
      <c r="H469" s="5" t="e">
        <f t="shared" si="90"/>
        <v>#VALUE!</v>
      </c>
      <c r="I469" s="5">
        <f t="shared" si="84"/>
        <v>4.5</v>
      </c>
      <c r="J469" s="5">
        <f t="shared" si="85"/>
        <v>-4.5</v>
      </c>
      <c r="K469" s="5">
        <f t="shared" si="86"/>
        <v>8</v>
      </c>
      <c r="L469" s="5">
        <f t="shared" si="87"/>
        <v>-3</v>
      </c>
    </row>
    <row r="470" spans="1:12" ht="12.75">
      <c r="A470">
        <v>462</v>
      </c>
      <c r="B470">
        <f>IF(Input!B467="","",Input!B467)</f>
      </c>
      <c r="C470" s="6">
        <f>IF(Input!C467="","",Input!C467)</f>
      </c>
      <c r="D470" s="5">
        <f t="shared" si="88"/>
        <v>883.3500216007233</v>
      </c>
      <c r="E470" s="5">
        <f t="shared" si="89"/>
        <v>-2246.0000220298766</v>
      </c>
      <c r="F470" s="5" t="e">
        <f t="shared" si="91"/>
        <v>#VALUE!</v>
      </c>
      <c r="G470" s="5" t="e">
        <f t="shared" si="92"/>
        <v>#VALUE!</v>
      </c>
      <c r="H470" s="5" t="e">
        <f t="shared" si="90"/>
        <v>#VALUE!</v>
      </c>
      <c r="I470" s="5">
        <f t="shared" si="84"/>
        <v>4.5</v>
      </c>
      <c r="J470" s="5">
        <f t="shared" si="85"/>
        <v>-4.5</v>
      </c>
      <c r="K470" s="5">
        <f t="shared" si="86"/>
        <v>8</v>
      </c>
      <c r="L470" s="5">
        <f t="shared" si="87"/>
        <v>-3</v>
      </c>
    </row>
    <row r="471" spans="1:12" ht="12.75">
      <c r="A471">
        <v>463</v>
      </c>
      <c r="B471">
        <f>IF(Input!B468="","",Input!B468)</f>
      </c>
      <c r="C471" s="6">
        <f>IF(Input!C468="","",Input!C468)</f>
      </c>
      <c r="D471" s="5">
        <f t="shared" si="88"/>
        <v>885.300021648407</v>
      </c>
      <c r="E471" s="5">
        <f t="shared" si="89"/>
        <v>-2250.9500220775603</v>
      </c>
      <c r="F471" s="5" t="e">
        <f t="shared" si="91"/>
        <v>#VALUE!</v>
      </c>
      <c r="G471" s="5" t="e">
        <f t="shared" si="92"/>
        <v>#VALUE!</v>
      </c>
      <c r="H471" s="5" t="e">
        <f t="shared" si="90"/>
        <v>#VALUE!</v>
      </c>
      <c r="I471" s="5">
        <f t="shared" si="84"/>
        <v>4.5</v>
      </c>
      <c r="J471" s="5">
        <f t="shared" si="85"/>
        <v>-4.5</v>
      </c>
      <c r="K471" s="5">
        <f t="shared" si="86"/>
        <v>8</v>
      </c>
      <c r="L471" s="5">
        <f t="shared" si="87"/>
        <v>-3</v>
      </c>
    </row>
    <row r="472" spans="1:12" ht="12.75">
      <c r="A472">
        <v>464</v>
      </c>
      <c r="B472">
        <f>IF(Input!B469="","",Input!B469)</f>
      </c>
      <c r="C472" s="6">
        <f>IF(Input!C469="","",Input!C469)</f>
      </c>
      <c r="D472" s="5">
        <f t="shared" si="88"/>
        <v>887.2500216960907</v>
      </c>
      <c r="E472" s="5">
        <f t="shared" si="89"/>
        <v>-2255.900022125244</v>
      </c>
      <c r="F472" s="5" t="e">
        <f t="shared" si="91"/>
        <v>#VALUE!</v>
      </c>
      <c r="G472" s="5" t="e">
        <f t="shared" si="92"/>
        <v>#VALUE!</v>
      </c>
      <c r="H472" s="5" t="e">
        <f t="shared" si="90"/>
        <v>#VALUE!</v>
      </c>
      <c r="I472" s="5">
        <f t="shared" si="84"/>
        <v>4.5</v>
      </c>
      <c r="J472" s="5">
        <f t="shared" si="85"/>
        <v>-4.5</v>
      </c>
      <c r="K472" s="5">
        <f t="shared" si="86"/>
        <v>8</v>
      </c>
      <c r="L472" s="5">
        <f t="shared" si="87"/>
        <v>-3</v>
      </c>
    </row>
    <row r="473" spans="1:12" ht="12.75">
      <c r="A473">
        <v>465</v>
      </c>
      <c r="B473">
        <f>IF(Input!B470="","",Input!B470)</f>
      </c>
      <c r="C473" s="6">
        <f>IF(Input!C470="","",Input!C470)</f>
      </c>
      <c r="D473" s="5">
        <f t="shared" si="88"/>
        <v>889.2000217437744</v>
      </c>
      <c r="E473" s="5">
        <f t="shared" si="89"/>
        <v>-2260.8500221729278</v>
      </c>
      <c r="F473" s="5" t="e">
        <f t="shared" si="91"/>
        <v>#VALUE!</v>
      </c>
      <c r="G473" s="5" t="e">
        <f t="shared" si="92"/>
        <v>#VALUE!</v>
      </c>
      <c r="H473" s="5" t="e">
        <f t="shared" si="90"/>
        <v>#VALUE!</v>
      </c>
      <c r="I473" s="5">
        <f t="shared" si="84"/>
        <v>4.5</v>
      </c>
      <c r="J473" s="5">
        <f t="shared" si="85"/>
        <v>-4.5</v>
      </c>
      <c r="K473" s="5">
        <f t="shared" si="86"/>
        <v>8</v>
      </c>
      <c r="L473" s="5">
        <f t="shared" si="87"/>
        <v>-3</v>
      </c>
    </row>
    <row r="474" spans="1:12" ht="12.75">
      <c r="A474">
        <v>466</v>
      </c>
      <c r="B474">
        <f>IF(Input!B471="","",Input!B471)</f>
      </c>
      <c r="C474" s="6">
        <f>IF(Input!C471="","",Input!C471)</f>
      </c>
      <c r="D474" s="5">
        <f t="shared" si="88"/>
        <v>891.1500217914581</v>
      </c>
      <c r="E474" s="5">
        <f t="shared" si="89"/>
        <v>-2265.8000222206115</v>
      </c>
      <c r="F474" s="5" t="e">
        <f t="shared" si="91"/>
        <v>#VALUE!</v>
      </c>
      <c r="G474" s="5" t="e">
        <f t="shared" si="92"/>
        <v>#VALUE!</v>
      </c>
      <c r="H474" s="5" t="e">
        <f aca="true" t="shared" si="93" ref="H474:H489">IF(OR(D474&gt;$H$2,E474&lt;$I$2,F474&gt;$H$4,G474&lt;$I$4),1,0)</f>
        <v>#VALUE!</v>
      </c>
      <c r="I474" s="5">
        <f t="shared" si="84"/>
        <v>4.5</v>
      </c>
      <c r="J474" s="5">
        <f t="shared" si="85"/>
        <v>-4.5</v>
      </c>
      <c r="K474" s="5">
        <f t="shared" si="86"/>
        <v>8</v>
      </c>
      <c r="L474" s="5">
        <f t="shared" si="87"/>
        <v>-3</v>
      </c>
    </row>
    <row r="475" spans="1:12" ht="12.75">
      <c r="A475">
        <v>467</v>
      </c>
      <c r="B475">
        <f>IF(Input!B472="","",Input!B472)</f>
      </c>
      <c r="C475" s="6">
        <f>IF(Input!C472="","",Input!C472)</f>
      </c>
      <c r="D475" s="5">
        <f t="shared" si="88"/>
        <v>893.1000218391418</v>
      </c>
      <c r="E475" s="5">
        <f t="shared" si="89"/>
        <v>-2270.750022268295</v>
      </c>
      <c r="F475" s="5" t="e">
        <f t="shared" si="91"/>
        <v>#VALUE!</v>
      </c>
      <c r="G475" s="5" t="e">
        <f t="shared" si="92"/>
        <v>#VALUE!</v>
      </c>
      <c r="H475" s="5" t="e">
        <f t="shared" si="93"/>
        <v>#VALUE!</v>
      </c>
      <c r="I475" s="5">
        <f t="shared" si="84"/>
        <v>4.5</v>
      </c>
      <c r="J475" s="5">
        <f t="shared" si="85"/>
        <v>-4.5</v>
      </c>
      <c r="K475" s="5">
        <f t="shared" si="86"/>
        <v>8</v>
      </c>
      <c r="L475" s="5">
        <f t="shared" si="87"/>
        <v>-3</v>
      </c>
    </row>
    <row r="476" spans="1:12" ht="12.75">
      <c r="A476">
        <v>468</v>
      </c>
      <c r="B476">
        <f>IF(Input!B473="","",Input!B473)</f>
      </c>
      <c r="C476" s="6">
        <f>IF(Input!C473="","",Input!C473)</f>
      </c>
      <c r="D476" s="5">
        <f t="shared" si="88"/>
        <v>895.0500218868256</v>
      </c>
      <c r="E476" s="5">
        <f t="shared" si="89"/>
        <v>-2275.700022315979</v>
      </c>
      <c r="F476" s="5" t="e">
        <f t="shared" si="91"/>
        <v>#VALUE!</v>
      </c>
      <c r="G476" s="5" t="e">
        <f t="shared" si="92"/>
        <v>#VALUE!</v>
      </c>
      <c r="H476" s="5" t="e">
        <f t="shared" si="93"/>
        <v>#VALUE!</v>
      </c>
      <c r="I476" s="5">
        <f t="shared" si="84"/>
        <v>4.5</v>
      </c>
      <c r="J476" s="5">
        <f t="shared" si="85"/>
        <v>-4.5</v>
      </c>
      <c r="K476" s="5">
        <f t="shared" si="86"/>
        <v>8</v>
      </c>
      <c r="L476" s="5">
        <f t="shared" si="87"/>
        <v>-3</v>
      </c>
    </row>
    <row r="477" spans="1:12" ht="12.75">
      <c r="A477">
        <v>469</v>
      </c>
      <c r="B477">
        <f>IF(Input!B474="","",Input!B474)</f>
      </c>
      <c r="C477" s="6">
        <f>IF(Input!C474="","",Input!C474)</f>
      </c>
      <c r="D477" s="5">
        <f t="shared" si="88"/>
        <v>897.0000219345093</v>
      </c>
      <c r="E477" s="5">
        <f t="shared" si="89"/>
        <v>-2280.6500223636626</v>
      </c>
      <c r="F477" s="5" t="e">
        <f t="shared" si="91"/>
        <v>#VALUE!</v>
      </c>
      <c r="G477" s="5" t="e">
        <f t="shared" si="92"/>
        <v>#VALUE!</v>
      </c>
      <c r="H477" s="5" t="e">
        <f t="shared" si="93"/>
        <v>#VALUE!</v>
      </c>
      <c r="I477" s="5">
        <f t="shared" si="84"/>
        <v>4.5</v>
      </c>
      <c r="J477" s="5">
        <f t="shared" si="85"/>
        <v>-4.5</v>
      </c>
      <c r="K477" s="5">
        <f t="shared" si="86"/>
        <v>8</v>
      </c>
      <c r="L477" s="5">
        <f t="shared" si="87"/>
        <v>-3</v>
      </c>
    </row>
    <row r="478" spans="1:12" ht="12.75">
      <c r="A478">
        <v>470</v>
      </c>
      <c r="B478">
        <f>IF(Input!B475="","",Input!B475)</f>
      </c>
      <c r="C478" s="6">
        <f>IF(Input!C475="","",Input!C475)</f>
      </c>
      <c r="D478" s="5">
        <f t="shared" si="88"/>
        <v>898.950021982193</v>
      </c>
      <c r="E478" s="5">
        <f t="shared" si="89"/>
        <v>-2285.6000224113463</v>
      </c>
      <c r="F478" s="5" t="e">
        <f t="shared" si="91"/>
        <v>#VALUE!</v>
      </c>
      <c r="G478" s="5" t="e">
        <f t="shared" si="92"/>
        <v>#VALUE!</v>
      </c>
      <c r="H478" s="5" t="e">
        <f t="shared" si="93"/>
        <v>#VALUE!</v>
      </c>
      <c r="I478" s="5">
        <f t="shared" si="84"/>
        <v>4.5</v>
      </c>
      <c r="J478" s="5">
        <f t="shared" si="85"/>
        <v>-4.5</v>
      </c>
      <c r="K478" s="5">
        <f t="shared" si="86"/>
        <v>8</v>
      </c>
      <c r="L478" s="5">
        <f t="shared" si="87"/>
        <v>-3</v>
      </c>
    </row>
    <row r="479" spans="1:12" ht="12.75">
      <c r="A479">
        <v>471</v>
      </c>
      <c r="B479">
        <f>IF(Input!B476="","",Input!B476)</f>
      </c>
      <c r="C479" s="6">
        <f>IF(Input!C476="","",Input!C476)</f>
      </c>
      <c r="D479" s="5">
        <f t="shared" si="88"/>
        <v>900.9000220298767</v>
      </c>
      <c r="E479" s="5">
        <f t="shared" si="89"/>
        <v>-2290.55002245903</v>
      </c>
      <c r="F479" s="5" t="e">
        <f t="shared" si="91"/>
        <v>#VALUE!</v>
      </c>
      <c r="G479" s="5" t="e">
        <f t="shared" si="92"/>
        <v>#VALUE!</v>
      </c>
      <c r="H479" s="5" t="e">
        <f t="shared" si="93"/>
        <v>#VALUE!</v>
      </c>
      <c r="I479" s="5">
        <f t="shared" si="84"/>
        <v>4.5</v>
      </c>
      <c r="J479" s="5">
        <f t="shared" si="85"/>
        <v>-4.5</v>
      </c>
      <c r="K479" s="5">
        <f t="shared" si="86"/>
        <v>8</v>
      </c>
      <c r="L479" s="5">
        <f t="shared" si="87"/>
        <v>-3</v>
      </c>
    </row>
    <row r="480" spans="1:12" ht="12.75">
      <c r="A480">
        <v>472</v>
      </c>
      <c r="B480">
        <f>IF(Input!B477="","",Input!B477)</f>
      </c>
      <c r="C480" s="6">
        <f>IF(Input!C477="","",Input!C477)</f>
      </c>
      <c r="D480" s="5">
        <f t="shared" si="88"/>
        <v>902.8500220775604</v>
      </c>
      <c r="E480" s="5">
        <f t="shared" si="89"/>
        <v>-2295.500022506714</v>
      </c>
      <c r="F480" s="5" t="e">
        <f t="shared" si="91"/>
        <v>#VALUE!</v>
      </c>
      <c r="G480" s="5" t="e">
        <f t="shared" si="92"/>
        <v>#VALUE!</v>
      </c>
      <c r="H480" s="5" t="e">
        <f t="shared" si="93"/>
        <v>#VALUE!</v>
      </c>
      <c r="I480" s="5">
        <f t="shared" si="84"/>
        <v>4.5</v>
      </c>
      <c r="J480" s="5">
        <f t="shared" si="85"/>
        <v>-4.5</v>
      </c>
      <c r="K480" s="5">
        <f t="shared" si="86"/>
        <v>8</v>
      </c>
      <c r="L480" s="5">
        <f t="shared" si="87"/>
        <v>-3</v>
      </c>
    </row>
    <row r="481" spans="1:12" ht="12.75">
      <c r="A481">
        <v>473</v>
      </c>
      <c r="B481">
        <f>IF(Input!B478="","",Input!B478)</f>
      </c>
      <c r="C481" s="6">
        <f>IF(Input!C478="","",Input!C478)</f>
      </c>
      <c r="D481" s="5">
        <f t="shared" si="88"/>
        <v>904.8000221252441</v>
      </c>
      <c r="E481" s="5">
        <f t="shared" si="89"/>
        <v>-2300.4500225543975</v>
      </c>
      <c r="F481" s="5" t="e">
        <f t="shared" si="91"/>
        <v>#VALUE!</v>
      </c>
      <c r="G481" s="5" t="e">
        <f t="shared" si="92"/>
        <v>#VALUE!</v>
      </c>
      <c r="H481" s="5" t="e">
        <f t="shared" si="93"/>
        <v>#VALUE!</v>
      </c>
      <c r="I481" s="5">
        <f t="shared" si="84"/>
        <v>4.5</v>
      </c>
      <c r="J481" s="5">
        <f t="shared" si="85"/>
        <v>-4.5</v>
      </c>
      <c r="K481" s="5">
        <f t="shared" si="86"/>
        <v>8</v>
      </c>
      <c r="L481" s="5">
        <f t="shared" si="87"/>
        <v>-3</v>
      </c>
    </row>
    <row r="482" spans="1:12" ht="12.75">
      <c r="A482">
        <v>474</v>
      </c>
      <c r="B482">
        <f>IF(Input!B479="","",Input!B479)</f>
      </c>
      <c r="C482" s="6">
        <f>IF(Input!C479="","",Input!C479)</f>
      </c>
      <c r="D482" s="5">
        <f t="shared" si="88"/>
        <v>906.7500221729279</v>
      </c>
      <c r="E482" s="5">
        <f t="shared" si="89"/>
        <v>-2305.400022602081</v>
      </c>
      <c r="F482" s="5" t="e">
        <f t="shared" si="91"/>
        <v>#VALUE!</v>
      </c>
      <c r="G482" s="5" t="e">
        <f t="shared" si="92"/>
        <v>#VALUE!</v>
      </c>
      <c r="H482" s="5" t="e">
        <f t="shared" si="93"/>
        <v>#VALUE!</v>
      </c>
      <c r="I482" s="5">
        <f t="shared" si="84"/>
        <v>4.5</v>
      </c>
      <c r="J482" s="5">
        <f t="shared" si="85"/>
        <v>-4.5</v>
      </c>
      <c r="K482" s="5">
        <f t="shared" si="86"/>
        <v>8</v>
      </c>
      <c r="L482" s="5">
        <f t="shared" si="87"/>
        <v>-3</v>
      </c>
    </row>
    <row r="483" spans="1:12" ht="12.75">
      <c r="A483">
        <v>475</v>
      </c>
      <c r="B483">
        <f>IF(Input!B480="","",Input!B480)</f>
      </c>
      <c r="C483" s="6">
        <f>IF(Input!C480="","",Input!C480)</f>
      </c>
      <c r="D483" s="5">
        <f t="shared" si="88"/>
        <v>908.7000222206116</v>
      </c>
      <c r="E483" s="5">
        <f t="shared" si="89"/>
        <v>-2310.350022649765</v>
      </c>
      <c r="F483" s="5" t="e">
        <f t="shared" si="91"/>
        <v>#VALUE!</v>
      </c>
      <c r="G483" s="5" t="e">
        <f t="shared" si="92"/>
        <v>#VALUE!</v>
      </c>
      <c r="H483" s="5" t="e">
        <f t="shared" si="93"/>
        <v>#VALUE!</v>
      </c>
      <c r="I483" s="5">
        <f t="shared" si="84"/>
        <v>4.5</v>
      </c>
      <c r="J483" s="5">
        <f t="shared" si="85"/>
        <v>-4.5</v>
      </c>
      <c r="K483" s="5">
        <f t="shared" si="86"/>
        <v>8</v>
      </c>
      <c r="L483" s="5">
        <f t="shared" si="87"/>
        <v>-3</v>
      </c>
    </row>
    <row r="484" spans="1:12" ht="12.75">
      <c r="A484">
        <v>476</v>
      </c>
      <c r="B484">
        <f>IF(Input!B481="","",Input!B481)</f>
      </c>
      <c r="C484" s="6">
        <f>IF(Input!C481="","",Input!C481)</f>
      </c>
      <c r="D484" s="5">
        <f t="shared" si="88"/>
        <v>910.6500222682953</v>
      </c>
      <c r="E484" s="5">
        <f t="shared" si="89"/>
        <v>-2315.3000226974486</v>
      </c>
      <c r="F484" s="5" t="e">
        <f t="shared" si="91"/>
        <v>#VALUE!</v>
      </c>
      <c r="G484" s="5" t="e">
        <f t="shared" si="92"/>
        <v>#VALUE!</v>
      </c>
      <c r="H484" s="5" t="e">
        <f t="shared" si="93"/>
        <v>#VALUE!</v>
      </c>
      <c r="I484" s="5">
        <f t="shared" si="84"/>
        <v>4.5</v>
      </c>
      <c r="J484" s="5">
        <f t="shared" si="85"/>
        <v>-4.5</v>
      </c>
      <c r="K484" s="5">
        <f t="shared" si="86"/>
        <v>8</v>
      </c>
      <c r="L484" s="5">
        <f t="shared" si="87"/>
        <v>-3</v>
      </c>
    </row>
    <row r="485" spans="1:12" ht="12.75">
      <c r="A485">
        <v>477</v>
      </c>
      <c r="B485">
        <f>IF(Input!B482="","",Input!B482)</f>
      </c>
      <c r="C485" s="6">
        <f>IF(Input!C482="","",Input!C482)</f>
      </c>
      <c r="D485" s="5">
        <f t="shared" si="88"/>
        <v>912.600022315979</v>
      </c>
      <c r="E485" s="5">
        <f t="shared" si="89"/>
        <v>-2320.2500227451324</v>
      </c>
      <c r="F485" s="5" t="e">
        <f t="shared" si="91"/>
        <v>#VALUE!</v>
      </c>
      <c r="G485" s="5" t="e">
        <f t="shared" si="92"/>
        <v>#VALUE!</v>
      </c>
      <c r="H485" s="5" t="e">
        <f t="shared" si="93"/>
        <v>#VALUE!</v>
      </c>
      <c r="I485" s="5">
        <f t="shared" si="84"/>
        <v>4.5</v>
      </c>
      <c r="J485" s="5">
        <f t="shared" si="85"/>
        <v>-4.5</v>
      </c>
      <c r="K485" s="5">
        <f t="shared" si="86"/>
        <v>8</v>
      </c>
      <c r="L485" s="5">
        <f t="shared" si="87"/>
        <v>-3</v>
      </c>
    </row>
    <row r="486" spans="1:12" ht="12.75">
      <c r="A486">
        <v>478</v>
      </c>
      <c r="B486">
        <f>IF(Input!B483="","",Input!B483)</f>
      </c>
      <c r="C486" s="6">
        <f>IF(Input!C483="","",Input!C483)</f>
      </c>
      <c r="D486" s="5">
        <f t="shared" si="88"/>
        <v>914.5500223636627</v>
      </c>
      <c r="E486" s="5">
        <f t="shared" si="89"/>
        <v>-2325.200022792816</v>
      </c>
      <c r="F486" s="5" t="e">
        <f t="shared" si="91"/>
        <v>#VALUE!</v>
      </c>
      <c r="G486" s="5" t="e">
        <f t="shared" si="92"/>
        <v>#VALUE!</v>
      </c>
      <c r="H486" s="5" t="e">
        <f t="shared" si="93"/>
        <v>#VALUE!</v>
      </c>
      <c r="I486" s="5">
        <f t="shared" si="84"/>
        <v>4.5</v>
      </c>
      <c r="J486" s="5">
        <f t="shared" si="85"/>
        <v>-4.5</v>
      </c>
      <c r="K486" s="5">
        <f t="shared" si="86"/>
        <v>8</v>
      </c>
      <c r="L486" s="5">
        <f t="shared" si="87"/>
        <v>-3</v>
      </c>
    </row>
    <row r="487" spans="1:12" ht="12.75">
      <c r="A487">
        <v>479</v>
      </c>
      <c r="B487">
        <f>IF(Input!B484="","",Input!B484)</f>
      </c>
      <c r="C487" s="6">
        <f>IF(Input!C484="","",Input!C484)</f>
      </c>
      <c r="D487" s="5">
        <f t="shared" si="88"/>
        <v>916.5000224113464</v>
      </c>
      <c r="E487" s="5">
        <f t="shared" si="89"/>
        <v>-2330.1500228405</v>
      </c>
      <c r="F487" s="5" t="e">
        <f t="shared" si="91"/>
        <v>#VALUE!</v>
      </c>
      <c r="G487" s="5" t="e">
        <f t="shared" si="92"/>
        <v>#VALUE!</v>
      </c>
      <c r="H487" s="5" t="e">
        <f t="shared" si="93"/>
        <v>#VALUE!</v>
      </c>
      <c r="I487" s="5">
        <f t="shared" si="84"/>
        <v>4.5</v>
      </c>
      <c r="J487" s="5">
        <f t="shared" si="85"/>
        <v>-4.5</v>
      </c>
      <c r="K487" s="5">
        <f t="shared" si="86"/>
        <v>8</v>
      </c>
      <c r="L487" s="5">
        <f t="shared" si="87"/>
        <v>-3</v>
      </c>
    </row>
    <row r="488" spans="1:12" ht="12.75">
      <c r="A488">
        <v>480</v>
      </c>
      <c r="B488">
        <f>IF(Input!B485="","",Input!B485)</f>
      </c>
      <c r="C488" s="6">
        <f>IF(Input!C485="","",Input!C485)</f>
      </c>
      <c r="D488" s="5">
        <f t="shared" si="88"/>
        <v>918.4500224590302</v>
      </c>
      <c r="E488" s="5">
        <f t="shared" si="89"/>
        <v>-2335.1000228881835</v>
      </c>
      <c r="F488" s="5" t="e">
        <f t="shared" si="91"/>
        <v>#VALUE!</v>
      </c>
      <c r="G488" s="5" t="e">
        <f t="shared" si="92"/>
        <v>#VALUE!</v>
      </c>
      <c r="H488" s="5" t="e">
        <f t="shared" si="93"/>
        <v>#VALUE!</v>
      </c>
      <c r="I488" s="5">
        <f t="shared" si="84"/>
        <v>4.5</v>
      </c>
      <c r="J488" s="5">
        <f t="shared" si="85"/>
        <v>-4.5</v>
      </c>
      <c r="K488" s="5">
        <f t="shared" si="86"/>
        <v>8</v>
      </c>
      <c r="L488" s="5">
        <f t="shared" si="87"/>
        <v>-3</v>
      </c>
    </row>
    <row r="489" spans="1:12" ht="12.75">
      <c r="A489">
        <v>481</v>
      </c>
      <c r="B489">
        <f>IF(Input!B486="","",Input!B486)</f>
      </c>
      <c r="C489" s="6">
        <f>IF(Input!C486="","",Input!C486)</f>
      </c>
      <c r="D489" s="5">
        <f t="shared" si="88"/>
        <v>920.4000225067139</v>
      </c>
      <c r="E489" s="5">
        <f t="shared" si="89"/>
        <v>-2340.050022935867</v>
      </c>
      <c r="F489" s="5" t="e">
        <f t="shared" si="91"/>
        <v>#VALUE!</v>
      </c>
      <c r="G489" s="5" t="e">
        <f t="shared" si="92"/>
        <v>#VALUE!</v>
      </c>
      <c r="H489" s="5" t="e">
        <f t="shared" si="93"/>
        <v>#VALUE!</v>
      </c>
      <c r="I489" s="5">
        <f t="shared" si="84"/>
        <v>4.5</v>
      </c>
      <c r="J489" s="5">
        <f t="shared" si="85"/>
        <v>-4.5</v>
      </c>
      <c r="K489" s="5">
        <f t="shared" si="86"/>
        <v>8</v>
      </c>
      <c r="L489" s="5">
        <f t="shared" si="87"/>
        <v>-3</v>
      </c>
    </row>
    <row r="490" spans="1:12" ht="12.75">
      <c r="A490">
        <v>482</v>
      </c>
      <c r="B490">
        <f>IF(Input!B487="","",Input!B487)</f>
      </c>
      <c r="C490" s="6">
        <f>IF(Input!C487="","",Input!C487)</f>
      </c>
      <c r="D490" s="5">
        <f t="shared" si="88"/>
        <v>922.3500225543976</v>
      </c>
      <c r="E490" s="5">
        <f t="shared" si="89"/>
        <v>-2345.000022983551</v>
      </c>
      <c r="F490" s="5" t="e">
        <f t="shared" si="91"/>
        <v>#VALUE!</v>
      </c>
      <c r="G490" s="5" t="e">
        <f t="shared" si="92"/>
        <v>#VALUE!</v>
      </c>
      <c r="H490" s="5" t="e">
        <f aca="true" t="shared" si="94" ref="H490:H505">IF(OR(D490&gt;$H$2,E490&lt;$I$2,F490&gt;$H$4,G490&lt;$I$4),1,0)</f>
        <v>#VALUE!</v>
      </c>
      <c r="I490" s="5">
        <f t="shared" si="84"/>
        <v>4.5</v>
      </c>
      <c r="J490" s="5">
        <f t="shared" si="85"/>
        <v>-4.5</v>
      </c>
      <c r="K490" s="5">
        <f t="shared" si="86"/>
        <v>8</v>
      </c>
      <c r="L490" s="5">
        <f t="shared" si="87"/>
        <v>-3</v>
      </c>
    </row>
    <row r="491" spans="1:12" ht="12.75">
      <c r="A491">
        <v>483</v>
      </c>
      <c r="B491">
        <f>IF(Input!B488="","",Input!B488)</f>
      </c>
      <c r="C491" s="6">
        <f>IF(Input!C488="","",Input!C488)</f>
      </c>
      <c r="D491" s="5">
        <f t="shared" si="88"/>
        <v>924.3000226020813</v>
      </c>
      <c r="E491" s="5">
        <f t="shared" si="89"/>
        <v>-2349.9500230312347</v>
      </c>
      <c r="F491" s="5" t="e">
        <f t="shared" si="91"/>
        <v>#VALUE!</v>
      </c>
      <c r="G491" s="5" t="e">
        <f t="shared" si="92"/>
        <v>#VALUE!</v>
      </c>
      <c r="H491" s="5" t="e">
        <f t="shared" si="94"/>
        <v>#VALUE!</v>
      </c>
      <c r="I491" s="5">
        <f t="shared" si="84"/>
        <v>4.5</v>
      </c>
      <c r="J491" s="5">
        <f t="shared" si="85"/>
        <v>-4.5</v>
      </c>
      <c r="K491" s="5">
        <f t="shared" si="86"/>
        <v>8</v>
      </c>
      <c r="L491" s="5">
        <f t="shared" si="87"/>
        <v>-3</v>
      </c>
    </row>
    <row r="492" spans="1:12" ht="12.75">
      <c r="A492">
        <v>484</v>
      </c>
      <c r="B492">
        <f>IF(Input!B489="","",Input!B489)</f>
      </c>
      <c r="C492" s="6">
        <f>IF(Input!C489="","",Input!C489)</f>
      </c>
      <c r="D492" s="5">
        <f t="shared" si="88"/>
        <v>926.250022649765</v>
      </c>
      <c r="E492" s="5">
        <f t="shared" si="89"/>
        <v>-2354.9000230789184</v>
      </c>
      <c r="F492" s="5" t="e">
        <f t="shared" si="91"/>
        <v>#VALUE!</v>
      </c>
      <c r="G492" s="5" t="e">
        <f t="shared" si="92"/>
        <v>#VALUE!</v>
      </c>
      <c r="H492" s="5" t="e">
        <f t="shared" si="94"/>
        <v>#VALUE!</v>
      </c>
      <c r="I492" s="5">
        <f t="shared" si="84"/>
        <v>4.5</v>
      </c>
      <c r="J492" s="5">
        <f t="shared" si="85"/>
        <v>-4.5</v>
      </c>
      <c r="K492" s="5">
        <f t="shared" si="86"/>
        <v>8</v>
      </c>
      <c r="L492" s="5">
        <f t="shared" si="87"/>
        <v>-3</v>
      </c>
    </row>
    <row r="493" spans="1:12" ht="12.75">
      <c r="A493">
        <v>485</v>
      </c>
      <c r="B493">
        <f>IF(Input!B490="","",Input!B490)</f>
      </c>
      <c r="C493" s="6">
        <f>IF(Input!C490="","",Input!C490)</f>
      </c>
      <c r="D493" s="5">
        <f t="shared" si="88"/>
        <v>928.2000226974487</v>
      </c>
      <c r="E493" s="5">
        <f t="shared" si="89"/>
        <v>-2359.850023126602</v>
      </c>
      <c r="F493" s="5" t="e">
        <f t="shared" si="91"/>
        <v>#VALUE!</v>
      </c>
      <c r="G493" s="5" t="e">
        <f t="shared" si="92"/>
        <v>#VALUE!</v>
      </c>
      <c r="H493" s="5" t="e">
        <f t="shared" si="94"/>
        <v>#VALUE!</v>
      </c>
      <c r="I493" s="5">
        <f t="shared" si="84"/>
        <v>4.5</v>
      </c>
      <c r="J493" s="5">
        <f t="shared" si="85"/>
        <v>-4.5</v>
      </c>
      <c r="K493" s="5">
        <f t="shared" si="86"/>
        <v>8</v>
      </c>
      <c r="L493" s="5">
        <f t="shared" si="87"/>
        <v>-3</v>
      </c>
    </row>
    <row r="494" spans="1:12" ht="12.75">
      <c r="A494">
        <v>486</v>
      </c>
      <c r="B494">
        <f>IF(Input!B491="","",Input!B491)</f>
      </c>
      <c r="C494" s="6">
        <f>IF(Input!C491="","",Input!C491)</f>
      </c>
      <c r="D494" s="5">
        <f t="shared" si="88"/>
        <v>930.1500227451324</v>
      </c>
      <c r="E494" s="5">
        <f t="shared" si="89"/>
        <v>-2364.800023174286</v>
      </c>
      <c r="F494" s="5" t="e">
        <f t="shared" si="91"/>
        <v>#VALUE!</v>
      </c>
      <c r="G494" s="5" t="e">
        <f t="shared" si="92"/>
        <v>#VALUE!</v>
      </c>
      <c r="H494" s="5" t="e">
        <f t="shared" si="94"/>
        <v>#VALUE!</v>
      </c>
      <c r="I494" s="5">
        <f t="shared" si="84"/>
        <v>4.5</v>
      </c>
      <c r="J494" s="5">
        <f t="shared" si="85"/>
        <v>-4.5</v>
      </c>
      <c r="K494" s="5">
        <f t="shared" si="86"/>
        <v>8</v>
      </c>
      <c r="L494" s="5">
        <f t="shared" si="87"/>
        <v>-3</v>
      </c>
    </row>
    <row r="495" spans="1:12" ht="12.75">
      <c r="A495">
        <v>487</v>
      </c>
      <c r="B495">
        <f>IF(Input!B492="","",Input!B492)</f>
      </c>
      <c r="C495" s="6">
        <f>IF(Input!C492="","",Input!C492)</f>
      </c>
      <c r="D495" s="5">
        <f t="shared" si="88"/>
        <v>932.1000227928162</v>
      </c>
      <c r="E495" s="5">
        <f t="shared" si="89"/>
        <v>-2369.7500232219695</v>
      </c>
      <c r="F495" s="5" t="e">
        <f t="shared" si="91"/>
        <v>#VALUE!</v>
      </c>
      <c r="G495" s="5" t="e">
        <f t="shared" si="92"/>
        <v>#VALUE!</v>
      </c>
      <c r="H495" s="5" t="e">
        <f t="shared" si="94"/>
        <v>#VALUE!</v>
      </c>
      <c r="I495" s="5">
        <f t="shared" si="84"/>
        <v>4.5</v>
      </c>
      <c r="J495" s="5">
        <f t="shared" si="85"/>
        <v>-4.5</v>
      </c>
      <c r="K495" s="5">
        <f t="shared" si="86"/>
        <v>8</v>
      </c>
      <c r="L495" s="5">
        <f t="shared" si="87"/>
        <v>-3</v>
      </c>
    </row>
    <row r="496" spans="1:12" ht="12.75">
      <c r="A496">
        <v>488</v>
      </c>
      <c r="B496">
        <f>IF(Input!B493="","",Input!B493)</f>
      </c>
      <c r="C496" s="6">
        <f>IF(Input!C493="","",Input!C493)</f>
      </c>
      <c r="D496" s="5">
        <f t="shared" si="88"/>
        <v>934.0500228404999</v>
      </c>
      <c r="E496" s="5">
        <f t="shared" si="89"/>
        <v>-2374.7000232696532</v>
      </c>
      <c r="F496" s="5" t="e">
        <f t="shared" si="91"/>
        <v>#VALUE!</v>
      </c>
      <c r="G496" s="5" t="e">
        <f t="shared" si="92"/>
        <v>#VALUE!</v>
      </c>
      <c r="H496" s="5" t="e">
        <f t="shared" si="94"/>
        <v>#VALUE!</v>
      </c>
      <c r="I496" s="5">
        <f t="shared" si="84"/>
        <v>4.5</v>
      </c>
      <c r="J496" s="5">
        <f t="shared" si="85"/>
        <v>-4.5</v>
      </c>
      <c r="K496" s="5">
        <f t="shared" si="86"/>
        <v>8</v>
      </c>
      <c r="L496" s="5">
        <f t="shared" si="87"/>
        <v>-3</v>
      </c>
    </row>
    <row r="497" spans="1:12" ht="12.75">
      <c r="A497">
        <v>489</v>
      </c>
      <c r="B497">
        <f>IF(Input!B494="","",Input!B494)</f>
      </c>
      <c r="C497" s="6">
        <f>IF(Input!C494="","",Input!C494)</f>
      </c>
      <c r="D497" s="5">
        <f t="shared" si="88"/>
        <v>936.0000228881836</v>
      </c>
      <c r="E497" s="5">
        <f t="shared" si="89"/>
        <v>-2379.650023317337</v>
      </c>
      <c r="F497" s="5" t="e">
        <f t="shared" si="91"/>
        <v>#VALUE!</v>
      </c>
      <c r="G497" s="5" t="e">
        <f t="shared" si="92"/>
        <v>#VALUE!</v>
      </c>
      <c r="H497" s="5" t="e">
        <f t="shared" si="94"/>
        <v>#VALUE!</v>
      </c>
      <c r="I497" s="5">
        <f t="shared" si="84"/>
        <v>4.5</v>
      </c>
      <c r="J497" s="5">
        <f t="shared" si="85"/>
        <v>-4.5</v>
      </c>
      <c r="K497" s="5">
        <f t="shared" si="86"/>
        <v>8</v>
      </c>
      <c r="L497" s="5">
        <f t="shared" si="87"/>
        <v>-3</v>
      </c>
    </row>
    <row r="498" spans="1:12" ht="12.75">
      <c r="A498">
        <v>490</v>
      </c>
      <c r="B498">
        <f>IF(Input!B495="","",Input!B495)</f>
      </c>
      <c r="C498" s="6">
        <f>IF(Input!C495="","",Input!C495)</f>
      </c>
      <c r="D498" s="5">
        <f t="shared" si="88"/>
        <v>937.9500229358673</v>
      </c>
      <c r="E498" s="5">
        <f t="shared" si="89"/>
        <v>-2384.6000233650207</v>
      </c>
      <c r="F498" s="5" t="e">
        <f t="shared" si="91"/>
        <v>#VALUE!</v>
      </c>
      <c r="G498" s="5" t="e">
        <f t="shared" si="92"/>
        <v>#VALUE!</v>
      </c>
      <c r="H498" s="5" t="e">
        <f t="shared" si="94"/>
        <v>#VALUE!</v>
      </c>
      <c r="I498" s="5">
        <f t="shared" si="84"/>
        <v>4.5</v>
      </c>
      <c r="J498" s="5">
        <f t="shared" si="85"/>
        <v>-4.5</v>
      </c>
      <c r="K498" s="5">
        <f t="shared" si="86"/>
        <v>8</v>
      </c>
      <c r="L498" s="5">
        <f t="shared" si="87"/>
        <v>-3</v>
      </c>
    </row>
    <row r="499" spans="1:12" ht="12.75">
      <c r="A499">
        <v>491</v>
      </c>
      <c r="B499">
        <f>IF(Input!B496="","",Input!B496)</f>
      </c>
      <c r="C499" s="6">
        <f>IF(Input!C496="","",Input!C496)</f>
      </c>
      <c r="D499" s="5">
        <f t="shared" si="88"/>
        <v>939.900022983551</v>
      </c>
      <c r="E499" s="5">
        <f t="shared" si="89"/>
        <v>-2389.5500234127044</v>
      </c>
      <c r="F499" s="5" t="e">
        <f t="shared" si="91"/>
        <v>#VALUE!</v>
      </c>
      <c r="G499" s="5" t="e">
        <f t="shared" si="92"/>
        <v>#VALUE!</v>
      </c>
      <c r="H499" s="5" t="e">
        <f t="shared" si="94"/>
        <v>#VALUE!</v>
      </c>
      <c r="I499" s="5">
        <f t="shared" si="84"/>
        <v>4.5</v>
      </c>
      <c r="J499" s="5">
        <f t="shared" si="85"/>
        <v>-4.5</v>
      </c>
      <c r="K499" s="5">
        <f t="shared" si="86"/>
        <v>8</v>
      </c>
      <c r="L499" s="5">
        <f t="shared" si="87"/>
        <v>-3</v>
      </c>
    </row>
    <row r="500" spans="1:12" ht="12.75">
      <c r="A500">
        <v>492</v>
      </c>
      <c r="B500">
        <f>IF(Input!B497="","",Input!B497)</f>
      </c>
      <c r="C500" s="6">
        <f>IF(Input!C497="","",Input!C497)</f>
      </c>
      <c r="D500" s="5">
        <f t="shared" si="88"/>
        <v>941.8500230312347</v>
      </c>
      <c r="E500" s="5">
        <f t="shared" si="89"/>
        <v>-2394.500023460388</v>
      </c>
      <c r="F500" s="5" t="e">
        <f t="shared" si="91"/>
        <v>#VALUE!</v>
      </c>
      <c r="G500" s="5" t="e">
        <f t="shared" si="92"/>
        <v>#VALUE!</v>
      </c>
      <c r="H500" s="5" t="e">
        <f t="shared" si="94"/>
        <v>#VALUE!</v>
      </c>
      <c r="I500" s="5">
        <f t="shared" si="84"/>
        <v>4.5</v>
      </c>
      <c r="J500" s="5">
        <f t="shared" si="85"/>
        <v>-4.5</v>
      </c>
      <c r="K500" s="5">
        <f t="shared" si="86"/>
        <v>8</v>
      </c>
      <c r="L500" s="5">
        <f t="shared" si="87"/>
        <v>-3</v>
      </c>
    </row>
    <row r="501" spans="1:12" ht="12.75">
      <c r="A501">
        <v>493</v>
      </c>
      <c r="B501">
        <f>IF(Input!B498="","",Input!B498)</f>
      </c>
      <c r="C501" s="6">
        <f>IF(Input!C498="","",Input!C498)</f>
      </c>
      <c r="D501" s="5">
        <f t="shared" si="88"/>
        <v>943.8000230789185</v>
      </c>
      <c r="E501" s="5">
        <f t="shared" si="89"/>
        <v>-2399.450023508072</v>
      </c>
      <c r="F501" s="5" t="e">
        <f t="shared" si="91"/>
        <v>#VALUE!</v>
      </c>
      <c r="G501" s="5" t="e">
        <f t="shared" si="92"/>
        <v>#VALUE!</v>
      </c>
      <c r="H501" s="5" t="e">
        <f t="shared" si="94"/>
        <v>#VALUE!</v>
      </c>
      <c r="I501" s="5">
        <f t="shared" si="84"/>
        <v>4.5</v>
      </c>
      <c r="J501" s="5">
        <f t="shared" si="85"/>
        <v>-4.5</v>
      </c>
      <c r="K501" s="5">
        <f t="shared" si="86"/>
        <v>8</v>
      </c>
      <c r="L501" s="5">
        <f t="shared" si="87"/>
        <v>-3</v>
      </c>
    </row>
    <row r="502" spans="1:12" ht="12.75">
      <c r="A502">
        <v>494</v>
      </c>
      <c r="B502">
        <f>IF(Input!B499="","",Input!B499)</f>
      </c>
      <c r="C502" s="6">
        <f>IF(Input!C499="","",Input!C499)</f>
      </c>
      <c r="D502" s="5">
        <f t="shared" si="88"/>
        <v>945.7500231266022</v>
      </c>
      <c r="E502" s="5">
        <f t="shared" si="89"/>
        <v>-2404.4000235557555</v>
      </c>
      <c r="F502" s="5" t="e">
        <f t="shared" si="91"/>
        <v>#VALUE!</v>
      </c>
      <c r="G502" s="5" t="e">
        <f t="shared" si="92"/>
        <v>#VALUE!</v>
      </c>
      <c r="H502" s="5" t="e">
        <f t="shared" si="94"/>
        <v>#VALUE!</v>
      </c>
      <c r="I502" s="5">
        <f t="shared" si="84"/>
        <v>4.5</v>
      </c>
      <c r="J502" s="5">
        <f t="shared" si="85"/>
        <v>-4.5</v>
      </c>
      <c r="K502" s="5">
        <f t="shared" si="86"/>
        <v>8</v>
      </c>
      <c r="L502" s="5">
        <f t="shared" si="87"/>
        <v>-3</v>
      </c>
    </row>
    <row r="503" spans="1:12" ht="12.75">
      <c r="A503">
        <v>495</v>
      </c>
      <c r="B503">
        <f>IF(Input!B500="","",Input!B500)</f>
      </c>
      <c r="C503" s="6">
        <f>IF(Input!C500="","",Input!C500)</f>
      </c>
      <c r="D503" s="5">
        <f t="shared" si="88"/>
        <v>947.7000231742859</v>
      </c>
      <c r="E503" s="5">
        <f t="shared" si="89"/>
        <v>-2409.3500236034392</v>
      </c>
      <c r="F503" s="5" t="e">
        <f t="shared" si="91"/>
        <v>#VALUE!</v>
      </c>
      <c r="G503" s="5" t="e">
        <f t="shared" si="92"/>
        <v>#VALUE!</v>
      </c>
      <c r="H503" s="5" t="e">
        <f t="shared" si="94"/>
        <v>#VALUE!</v>
      </c>
      <c r="I503" s="5">
        <f t="shared" si="84"/>
        <v>4.5</v>
      </c>
      <c r="J503" s="5">
        <f t="shared" si="85"/>
        <v>-4.5</v>
      </c>
      <c r="K503" s="5">
        <f t="shared" si="86"/>
        <v>8</v>
      </c>
      <c r="L503" s="5">
        <f t="shared" si="87"/>
        <v>-3</v>
      </c>
    </row>
    <row r="504" spans="1:12" ht="12.75">
      <c r="A504">
        <v>496</v>
      </c>
      <c r="B504">
        <f>IF(Input!B501="","",Input!B501)</f>
      </c>
      <c r="C504" s="6">
        <f>IF(Input!C501="","",Input!C501)</f>
      </c>
      <c r="D504" s="5">
        <f t="shared" si="88"/>
        <v>949.6500232219696</v>
      </c>
      <c r="E504" s="5">
        <f t="shared" si="89"/>
        <v>-2414.300023651123</v>
      </c>
      <c r="F504" s="5" t="e">
        <f t="shared" si="91"/>
        <v>#VALUE!</v>
      </c>
      <c r="G504" s="5" t="e">
        <f t="shared" si="92"/>
        <v>#VALUE!</v>
      </c>
      <c r="H504" s="5" t="e">
        <f t="shared" si="94"/>
        <v>#VALUE!</v>
      </c>
      <c r="I504" s="5">
        <f t="shared" si="84"/>
        <v>4.5</v>
      </c>
      <c r="J504" s="5">
        <f t="shared" si="85"/>
        <v>-4.5</v>
      </c>
      <c r="K504" s="5">
        <f t="shared" si="86"/>
        <v>8</v>
      </c>
      <c r="L504" s="5">
        <f t="shared" si="87"/>
        <v>-3</v>
      </c>
    </row>
    <row r="505" spans="1:12" ht="12.75">
      <c r="A505">
        <v>497</v>
      </c>
      <c r="B505">
        <f>IF(Input!B502="","",Input!B502)</f>
      </c>
      <c r="C505" s="6">
        <f>IF(Input!C502="","",Input!C502)</f>
      </c>
      <c r="D505" s="5">
        <f t="shared" si="88"/>
        <v>951.6000232696533</v>
      </c>
      <c r="E505" s="5">
        <f t="shared" si="89"/>
        <v>-2419.2500236988067</v>
      </c>
      <c r="F505" s="5" t="e">
        <f t="shared" si="91"/>
        <v>#VALUE!</v>
      </c>
      <c r="G505" s="5" t="e">
        <f t="shared" si="92"/>
        <v>#VALUE!</v>
      </c>
      <c r="H505" s="5" t="e">
        <f t="shared" si="94"/>
        <v>#VALUE!</v>
      </c>
      <c r="I505" s="5">
        <f t="shared" si="84"/>
        <v>4.5</v>
      </c>
      <c r="J505" s="5">
        <f t="shared" si="85"/>
        <v>-4.5</v>
      </c>
      <c r="K505" s="5">
        <f t="shared" si="86"/>
        <v>8</v>
      </c>
      <c r="L505" s="5">
        <f t="shared" si="87"/>
        <v>-3</v>
      </c>
    </row>
    <row r="506" spans="1:12" ht="12.75">
      <c r="A506">
        <v>498</v>
      </c>
      <c r="B506">
        <f>IF(Input!B503="","",Input!B503)</f>
      </c>
      <c r="C506" s="6">
        <f>IF(Input!C503="","",Input!C503)</f>
      </c>
      <c r="D506" s="5">
        <f t="shared" si="88"/>
        <v>953.550023317337</v>
      </c>
      <c r="E506" s="5">
        <f t="shared" si="89"/>
        <v>-2424.2000237464904</v>
      </c>
      <c r="F506" s="5" t="e">
        <f t="shared" si="91"/>
        <v>#VALUE!</v>
      </c>
      <c r="G506" s="5" t="e">
        <f t="shared" si="92"/>
        <v>#VALUE!</v>
      </c>
      <c r="H506" s="5" t="e">
        <f>IF(OR(D506&gt;$H$2,E506&lt;$I$2,F506&gt;$H$4,G506&lt;$I$4),1,0)</f>
        <v>#VALUE!</v>
      </c>
      <c r="I506" s="5">
        <f t="shared" si="84"/>
        <v>4.5</v>
      </c>
      <c r="J506" s="5">
        <f t="shared" si="85"/>
        <v>-4.5</v>
      </c>
      <c r="K506" s="5">
        <f t="shared" si="86"/>
        <v>8</v>
      </c>
      <c r="L506" s="5">
        <f t="shared" si="87"/>
        <v>-3</v>
      </c>
    </row>
    <row r="507" spans="1:12" ht="12.75">
      <c r="A507">
        <v>499</v>
      </c>
      <c r="B507">
        <f>IF(Input!B504="","",Input!B504)</f>
      </c>
      <c r="C507" s="6">
        <f>IF(Input!C504="","",Input!C504)</f>
      </c>
      <c r="D507" s="5">
        <f t="shared" si="88"/>
        <v>955.5000233650208</v>
      </c>
      <c r="E507" s="5">
        <f t="shared" si="89"/>
        <v>-2429.150023794174</v>
      </c>
      <c r="F507" s="5" t="e">
        <f t="shared" si="91"/>
        <v>#VALUE!</v>
      </c>
      <c r="G507" s="5" t="e">
        <f t="shared" si="92"/>
        <v>#VALUE!</v>
      </c>
      <c r="H507" s="5" t="e">
        <f>IF(OR(D507&gt;$H$2,E507&lt;$I$2,F507&gt;$H$4,G507&lt;$I$4),1,0)</f>
        <v>#VALUE!</v>
      </c>
      <c r="I507" s="5">
        <f t="shared" si="84"/>
        <v>4.5</v>
      </c>
      <c r="J507" s="5">
        <f t="shared" si="85"/>
        <v>-4.5</v>
      </c>
      <c r="K507" s="5">
        <f t="shared" si="86"/>
        <v>8</v>
      </c>
      <c r="L507" s="5">
        <f t="shared" si="87"/>
        <v>-3</v>
      </c>
    </row>
    <row r="508" spans="1:12" ht="12.75">
      <c r="A508">
        <v>500</v>
      </c>
      <c r="B508">
        <f>IF(Input!B505="","",Input!B505)</f>
      </c>
      <c r="C508" s="6">
        <f>IF(Input!C505="","",Input!C505)</f>
      </c>
      <c r="D508" s="5">
        <f t="shared" si="88"/>
        <v>957.4500234127045</v>
      </c>
      <c r="E508" s="5">
        <f t="shared" si="89"/>
        <v>-2434.100023841858</v>
      </c>
      <c r="F508" s="5" t="e">
        <f t="shared" si="91"/>
        <v>#VALUE!</v>
      </c>
      <c r="G508" s="5" t="e">
        <f t="shared" si="92"/>
        <v>#VALUE!</v>
      </c>
      <c r="H508" s="5" t="e">
        <f>IF(OR(D508&gt;$H$2,E508&lt;$I$2,F508&gt;$H$4,G508&lt;$I$4),1,0)</f>
        <v>#VALUE!</v>
      </c>
      <c r="I508" s="5">
        <f t="shared" si="84"/>
        <v>4.5</v>
      </c>
      <c r="J508" s="5">
        <f t="shared" si="85"/>
        <v>-4.5</v>
      </c>
      <c r="K508" s="5">
        <f t="shared" si="86"/>
        <v>8</v>
      </c>
      <c r="L508" s="5">
        <f t="shared" si="87"/>
        <v>-3</v>
      </c>
    </row>
    <row r="509" spans="1:12" ht="12.75">
      <c r="A509">
        <v>501</v>
      </c>
      <c r="B509">
        <f>IF(Input!B506="","",Input!B506)</f>
      </c>
      <c r="C509" s="6">
        <f>IF(Input!C506="","",Input!C506)</f>
      </c>
      <c r="D509" s="5">
        <f t="shared" si="88"/>
        <v>959.4000234603882</v>
      </c>
      <c r="E509" s="5">
        <f t="shared" si="89"/>
        <v>-2439.0500238895415</v>
      </c>
      <c r="F509" s="5" t="e">
        <f t="shared" si="91"/>
        <v>#VALUE!</v>
      </c>
      <c r="G509" s="5" t="e">
        <f t="shared" si="92"/>
        <v>#VALUE!</v>
      </c>
      <c r="H509" s="5" t="e">
        <f>IF(OR(D509&gt;$H$2,E509&lt;$I$2,F509&gt;$H$4,G509&lt;$I$4),1,0)</f>
        <v>#VALUE!</v>
      </c>
      <c r="I509" s="5">
        <f t="shared" si="84"/>
        <v>4.5</v>
      </c>
      <c r="J509" s="5">
        <f t="shared" si="85"/>
        <v>-4.5</v>
      </c>
      <c r="K509" s="5">
        <f t="shared" si="86"/>
        <v>8</v>
      </c>
      <c r="L509" s="5">
        <f t="shared" si="87"/>
        <v>-3</v>
      </c>
    </row>
  </sheetData>
  <printOptions gridLines="1"/>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J19" sqref="J19"/>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password="CC58" sheet="1" objects="1" scenarios="1"/>
  <printOptions gridLines="1"/>
  <pageMargins left="0.75" right="0.75" top="1" bottom="1" header="0.5" footer="0.5"/>
  <pageSetup orientation="portrait" paperSize="9"/>
  <headerFooter alignWithMargins="0">
    <oddHeader>&amp;C&amp;A</oddHeader>
    <oddFooter>&amp;CPage &amp;P</oddFooter>
  </headerFooter>
  <legacyDrawing r:id="rId1"/>
</worksheet>
</file>

<file path=xl/worksheets/sheet5.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gridLines="1"/>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 cusum</dc:title>
  <dc:subject/>
  <dc:creator>David H. Olwell</dc:creator>
  <cp:keywords/>
  <dc:description/>
  <cp:lastModifiedBy>David H. Olwell</cp:lastModifiedBy>
  <dcterms:created xsi:type="dcterms:W3CDTF">1998-01-22T13:45:51Z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